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1\Downloads\"/>
    </mc:Choice>
  </mc:AlternateContent>
  <xr:revisionPtr revIDLastSave="0" documentId="13_ncr:1_{060F20CB-6145-4FFF-8DFC-1F43B65A15B5}" xr6:coauthVersionLast="47" xr6:coauthVersionMax="47" xr10:uidLastSave="{00000000-0000-0000-0000-000000000000}"/>
  <bookViews>
    <workbookView xWindow="-120" yWindow="-120" windowWidth="21840" windowHeight="13140" activeTab="1" xr2:uid="{EBBBC8BD-CB51-4848-A849-E0578CAAFBFC}"/>
  </bookViews>
  <sheets>
    <sheet name="ลงทุนคอมทั้งหมด" sheetId="1" r:id="rId1"/>
    <sheet name="โครงการทดแทน256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6" i="1"/>
  <c r="J26" i="1"/>
  <c r="K26" i="1"/>
  <c r="K25" i="1"/>
  <c r="J25" i="1"/>
  <c r="G25" i="1"/>
  <c r="K24" i="1"/>
  <c r="J24" i="1"/>
  <c r="J23" i="1" s="1"/>
  <c r="G24" i="1"/>
  <c r="G23" i="1"/>
  <c r="F23" i="1"/>
  <c r="K23" i="1" l="1"/>
  <c r="J19" i="1"/>
  <c r="G19" i="1"/>
  <c r="I19" i="1"/>
  <c r="G15" i="1"/>
  <c r="I15" i="1"/>
  <c r="J15" i="1"/>
  <c r="G12" i="1"/>
  <c r="J12" i="1"/>
  <c r="I12" i="1"/>
  <c r="K19" i="1" l="1"/>
  <c r="K12" i="1"/>
  <c r="K15" i="1"/>
  <c r="F21" i="1" l="1"/>
  <c r="H21" i="1"/>
  <c r="H6" i="1"/>
  <c r="H5" i="1" s="1"/>
  <c r="G16" i="1"/>
  <c r="J16" i="1"/>
  <c r="I16" i="1"/>
  <c r="J14" i="1"/>
  <c r="I14" i="1"/>
  <c r="G14" i="1"/>
  <c r="K14" i="1" s="1"/>
  <c r="J11" i="1"/>
  <c r="I11" i="1"/>
  <c r="G11" i="1"/>
  <c r="J13" i="1"/>
  <c r="I13" i="1"/>
  <c r="G13" i="1"/>
  <c r="J10" i="1"/>
  <c r="I10" i="1"/>
  <c r="G10" i="1"/>
  <c r="J9" i="1"/>
  <c r="I9" i="1"/>
  <c r="G9" i="1"/>
  <c r="G8" i="1"/>
  <c r="I8" i="1"/>
  <c r="J8" i="1"/>
  <c r="K9" i="1" l="1"/>
  <c r="K16" i="1"/>
  <c r="K8" i="1"/>
  <c r="K13" i="1"/>
  <c r="K11" i="1"/>
  <c r="K10" i="1"/>
  <c r="J22" i="1" l="1"/>
  <c r="G22" i="1"/>
  <c r="J20" i="1"/>
  <c r="I20" i="1"/>
  <c r="G20" i="1"/>
  <c r="J18" i="1"/>
  <c r="I18" i="1"/>
  <c r="G18" i="1"/>
  <c r="J17" i="1"/>
  <c r="I17" i="1"/>
  <c r="G17" i="1"/>
  <c r="J7" i="1"/>
  <c r="I7" i="1"/>
  <c r="G7" i="1"/>
  <c r="F6" i="1"/>
  <c r="F5" i="1" s="1"/>
  <c r="J6" i="1" l="1"/>
  <c r="G21" i="1"/>
  <c r="I21" i="1"/>
  <c r="I6" i="1"/>
  <c r="I5" i="1" s="1"/>
  <c r="J21" i="1"/>
  <c r="K17" i="1"/>
  <c r="K18" i="1"/>
  <c r="K7" i="1"/>
  <c r="K20" i="1"/>
  <c r="K22" i="1"/>
  <c r="G6" i="1"/>
  <c r="G5" i="1" l="1"/>
  <c r="J5" i="1"/>
  <c r="K6" i="1"/>
  <c r="K21" i="1"/>
  <c r="K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63" authorId="0" shapeId="0" xr:uid="{07103E30-0C24-491F-BEE7-0D572F29DB4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100000067302 เลขเดิม</t>
        </r>
      </text>
    </comment>
  </commentList>
</comments>
</file>

<file path=xl/sharedStrings.xml><?xml version="1.0" encoding="utf-8"?>
<sst xmlns="http://schemas.openxmlformats.org/spreadsheetml/2006/main" count="1227" uniqueCount="430">
  <si>
    <t>ลำดับ</t>
  </si>
  <si>
    <t>ประเภท-รายการ</t>
  </si>
  <si>
    <t>หน่วย</t>
  </si>
  <si>
    <t>ราคา
ต่อหน่วย</t>
  </si>
  <si>
    <t>ทดแทน (บาท)</t>
  </si>
  <si>
    <t>ขอใหม่ (บาท)</t>
  </si>
  <si>
    <t>รวม (บาท)</t>
  </si>
  <si>
    <t>จำนวน</t>
  </si>
  <si>
    <t>เป็นเงิน</t>
  </si>
  <si>
    <t>โครงการจัดหาครุภัณฑ์คอมพิวเตอร์ทดแทน/ขอใหม่</t>
  </si>
  <si>
    <t>เครื่อง</t>
  </si>
  <si>
    <t>เครื่องคอมพิวเตอร์โน้ตบุ๊ก สำหรับงานสำนักงาน</t>
  </si>
  <si>
    <t>เครื่องคอมพิวเตอร์โน้ตบุ๊ก สำหรับงานประมวลผล</t>
  </si>
  <si>
    <t>เครื่องพิมพ์เลเซอร์หรือLED ขาวดำชนิด Network แบบที่1 (28 หน้า/นาที)</t>
  </si>
  <si>
    <t>สแกนเนอร์สำหรับงานเก็บเอกสารระดับศูนย์บริการ แบบที่ 1</t>
  </si>
  <si>
    <t>เครื่องสำรองไฟฟ้า ขนาด 800 VA</t>
  </si>
  <si>
    <t>โครงการพัฒนาระบบ</t>
  </si>
  <si>
    <t xml:space="preserve">ระบบกล้องโทรทัศน์วงจรปิด (CCTV) </t>
  </si>
  <si>
    <t>ระบบ</t>
  </si>
  <si>
    <t>เครื่องสำรองไฟฟ้า ขนาด 1 KVA</t>
  </si>
  <si>
    <t>จอคอมพิวเตอร์ ขนาดไม่น้อยกว่า 19 นิ้ว</t>
  </si>
  <si>
    <t>เครื่องพิมพ์เลเซอร์หรือ LED สีชนิด Network แบบที่ 1 (20 หน้า/นาที)</t>
  </si>
  <si>
    <t>รวม</t>
  </si>
  <si>
    <t>เครื่องคอมพิวเตอร์สำหรับงานสำนักงาน (จอแสดงภาพขนาดไม่น้อยกว่า 19 นิ้ว) พร้อมชุดโปรแกรมฯ</t>
  </si>
  <si>
    <t>เครื่องคอมพิวเตอร์สำหรับงานประมวลผล แบบที่ 1 (จอแสดงภาพขนาดไม่น้อยกว่า 19 นิ้ว) พร้อมชุดโปรแกรมฯ</t>
  </si>
  <si>
    <t>เครื่องคอมพิวเตอร์สำหรับงานประมวลผล แบบที่ 2 (จอแสดงภาพขนาดไม่น้อยกว่า 19 นิ้ว) พร้อมชุดโปรแกรมฯ</t>
  </si>
  <si>
    <t>งบประมาณครุภัณฑ์คอมพิวเตอร์กรมปศุสัตว์ ปีงบประมาณ พ.ศ. 2569</t>
  </si>
  <si>
    <t>เครื่องพิมพ์แบบฉีดหมึกพร้อมติดตั้งถังหมึกพิมพ์ (Ink Tank Printer)</t>
  </si>
  <si>
    <t>เครื่องพิมพ์ Multifunction แบบฉีดหมึกพร้อมติดตั้งถังหมึกพิมพ์ (Ink Tank Printer)</t>
  </si>
  <si>
    <t>เครื่องสำรองไฟฟ้า ขนาด 10 kVA (ระบบไฟฟ้า 3 เฟส)</t>
  </si>
  <si>
    <t xml:space="preserve">โครงการพัฒนาระบบคลังข้อมูลการผลิตโคเนื้อและกระบือเพื่อสร้างธุรกิจชุมชนแบบครบวงจร </t>
  </si>
  <si>
    <t>โครงการระบบกล้องโทรทัศน์วงจรปิด (CCTV) ศูนย์วิจัยและพัฒนาการสัตวแพทย์ภาคใต้ตอนบน</t>
  </si>
  <si>
    <t xml:space="preserve">โครงการระบบกล้องโทรทัศน์วงจรปิด (CCTV) ศูนย์วิจัยและพัฒนาการสัตวแพทย์ภาคตะวันออกเฉียงเหนือตอนล่าง </t>
  </si>
  <si>
    <t>โครงการระบบกล้องโทรทัศน์วงจรปิด (CCTV) ศูนย์วิจัยและพัฒนาการสัตวแพทย์ภาคตะวันออกเฉียงเหนือตอนบน</t>
  </si>
  <si>
    <t>(รายการครุภัณฑ์คอมพิวเตอร์ทดแทน)  เลขจำหน่ายตามโครงการทดแทน ประจำปี 2569</t>
  </si>
  <si>
    <t>หน่วยงาน</t>
  </si>
  <si>
    <t>ประเภท</t>
  </si>
  <si>
    <t>ประเภท2</t>
  </si>
  <si>
    <t>ปีที่
จัดซื้อ</t>
  </si>
  <si>
    <t>ทะเบียนครุภัณฑ์</t>
  </si>
  <si>
    <t>ทะเบียนสินทรัพย์
ในระบบ GFMIS</t>
  </si>
  <si>
    <t>วันที่จัดซื้อ</t>
  </si>
  <si>
    <t>กองการเจ้าหน้าที่</t>
  </si>
  <si>
    <t>PC</t>
  </si>
  <si>
    <t>เครื่องคอมพิวเตอร์ สำหรับงานสำนักงาน</t>
  </si>
  <si>
    <t>0602-13-10-007-0134/61</t>
  </si>
  <si>
    <t>0602-13-10-007-0135/61</t>
  </si>
  <si>
    <t>0602-13-10-007-0136/61</t>
  </si>
  <si>
    <t>0602-13-10-007-0137/61</t>
  </si>
  <si>
    <t>0602-13-10-007-0138/61</t>
  </si>
  <si>
    <t>0602-13-10-007-0139/61</t>
  </si>
  <si>
    <t>0602-13-10-007-0140/61</t>
  </si>
  <si>
    <t>0602-13-10-007-0141/61</t>
  </si>
  <si>
    <t>0602-13-10-007-0144/61</t>
  </si>
  <si>
    <t>กองแผนงาน</t>
  </si>
  <si>
    <t>0606-13-10-027-0012/62</t>
  </si>
  <si>
    <t>กองความร่วมมือด้านการปศุสัตว์ระหว่างประเทศ</t>
  </si>
  <si>
    <t>0619-13-10-007-0176/61</t>
  </si>
  <si>
    <t>0619-13-10-007-0178/61</t>
  </si>
  <si>
    <t>กองงานพระราชดำริและกิจกรรมพิเศษ</t>
  </si>
  <si>
    <t>0622-13-10-007-0171/61</t>
  </si>
  <si>
    <t>0622-13-10-007-0172/61</t>
  </si>
  <si>
    <t>0622-13-10-007-0173/61</t>
  </si>
  <si>
    <t>สถาบันสุขภาพสัตว์แห่งชาติ</t>
  </si>
  <si>
    <t>0609-13-10-007-0113/61</t>
  </si>
  <si>
    <t>0609-13-10-007-0114/61</t>
  </si>
  <si>
    <t>0609-13-10-007-0115/61</t>
  </si>
  <si>
    <t>0609-13-10-007-0116/61</t>
  </si>
  <si>
    <t>0609-13-10-007-0117/61</t>
  </si>
  <si>
    <t>0609-13-10-007-0118/61</t>
  </si>
  <si>
    <t>0609-13-10-007-0119/61</t>
  </si>
  <si>
    <t>0609-13-10-007-0120/61</t>
  </si>
  <si>
    <t>0609-13-10-007-0121/61</t>
  </si>
  <si>
    <t>สำนักงานเลขานุการกรม</t>
  </si>
  <si>
    <t>0601-13-10-007-0183/61</t>
  </si>
  <si>
    <t>0601-13-10-007-0184/61</t>
  </si>
  <si>
    <t>0601-13-10-007-0185/61</t>
  </si>
  <si>
    <t>0601-13-10-007-0186/61</t>
  </si>
  <si>
    <t>กองส่งเสริมและพัฒนาการปศุสัตว์</t>
  </si>
  <si>
    <t>0614-13-10-007-0029/62</t>
  </si>
  <si>
    <t>0614-13-10-007-0030/62</t>
  </si>
  <si>
    <t>0614-13-10-007-0031/62</t>
  </si>
  <si>
    <t>0614-13-10-007-0032/62</t>
  </si>
  <si>
    <t>0614-13-10-007-0033/62</t>
  </si>
  <si>
    <t>0614-13-10-007-0034/62</t>
  </si>
  <si>
    <t>0614-13-10-007-0035/62</t>
  </si>
  <si>
    <t>0614-13-10-007-0036/62</t>
  </si>
  <si>
    <t>สำนักงานปศุสัตว์เขต 2</t>
  </si>
  <si>
    <t>1602-13-10-007-0188/61</t>
  </si>
  <si>
    <t>สำนักงานปศุสัตว์เขต 4</t>
  </si>
  <si>
    <t>0606-13-10-027-0115/62</t>
  </si>
  <si>
    <t>สำนักงานปศุสัตว์พื้นที่กรุงเทพมหานคร</t>
  </si>
  <si>
    <t>0102-13-10-007-0275/61</t>
  </si>
  <si>
    <t>สำนักงานปศุสัตว์จังหวัดนนทบุรี</t>
  </si>
  <si>
    <t>0109-13-10-007-0299/61</t>
  </si>
  <si>
    <t>สำนักงานปศุสัตว์จังหวัดพระนครศรีอยุธยา</t>
  </si>
  <si>
    <t>0101-13-10-007-0166/61</t>
  </si>
  <si>
    <t>0101-13-10-007-0167/61</t>
  </si>
  <si>
    <t>0101-13-10-007-0168/61</t>
  </si>
  <si>
    <t>0101-13-10-007-0169/61</t>
  </si>
  <si>
    <t>0101-13-10-007-0170/61</t>
  </si>
  <si>
    <t>สำนักงานปศุสัตว์จังหวัดลพบุรี</t>
  </si>
  <si>
    <t>0103-13-10-007-0285/61</t>
  </si>
  <si>
    <t>สำนักงานปศุสัตว์จังหวัดสิงห์บุรี</t>
  </si>
  <si>
    <t>0105-13-10-007-0131/61</t>
  </si>
  <si>
    <t>0606-13-10-027-0011/62</t>
  </si>
  <si>
    <t>สำนักงานปศุสัตว์จังหวัดชัยนาท</t>
  </si>
  <si>
    <t>0104-13-10-007-0180/61</t>
  </si>
  <si>
    <t>สำนักงานปศุสัตว์จังหวัดชลบุรี</t>
  </si>
  <si>
    <t>0113-13-10-007-0107/61</t>
  </si>
  <si>
    <t>สำนักงานปศุสัตว์จังหวัดระยอง</t>
  </si>
  <si>
    <t>0114-13-10-007-0129/61</t>
  </si>
  <si>
    <t>สำนักงานปศุสัตว์จังหวัดจันทบุรี</t>
  </si>
  <si>
    <t>0116-13-10-007-0104/61</t>
  </si>
  <si>
    <t>สำนักงานปศุสัตว์จังหวัดตราด</t>
  </si>
  <si>
    <t>0115-13-10-007-0191/61</t>
  </si>
  <si>
    <t>สำนักงานปศุสัตว์จังหวัดฉะเชิงเทรา</t>
  </si>
  <si>
    <t>0110-13-10-007-0210/60</t>
  </si>
  <si>
    <t>0110-13-10-007-0211/60</t>
  </si>
  <si>
    <t>0110-13-10-007-0212/60</t>
  </si>
  <si>
    <t>สำนักงานปศุสัตว์จังหวัดนครนายก</t>
  </si>
  <si>
    <t>0111-13-10-007-0276/61</t>
  </si>
  <si>
    <t>สำนักงานปศุสัตว์จังหวัดศรีสะเกษ</t>
  </si>
  <si>
    <t>0122-13-10-007-0295/61</t>
  </si>
  <si>
    <t>สำนักงานปศุสัตว์จังหวัดชัยภูมิ</t>
  </si>
  <si>
    <t>0119-13-10-007-0297/61</t>
  </si>
  <si>
    <t>สำนักงานปศุสัตว์จังหวัดเลย</t>
  </si>
  <si>
    <t>0128-13-10-007-0101-61</t>
  </si>
  <si>
    <t>สำนักงานปศุสัตว์จังหวัดหนองคาย</t>
  </si>
  <si>
    <t>0127-13-10-007-0284/61</t>
  </si>
  <si>
    <t>สำนักงานปศุสัตว์จังหวัดกาฬสินธุ์</t>
  </si>
  <si>
    <t>0134-13-10-007-0289/61</t>
  </si>
  <si>
    <t>สำนักงานปศุสัตว์จังหวัดลำพูน</t>
  </si>
  <si>
    <t>0141-13-10-007-0288/61</t>
  </si>
  <si>
    <t>สำนักงานปศุสัตว์จังหวัดลำปาง</t>
  </si>
  <si>
    <t>0138-13-10-007-0282/61</t>
  </si>
  <si>
    <t>สำนักงานปศุสัตว์จังหวัดแพร่</t>
  </si>
  <si>
    <t>0142-13-10-007-0176/48</t>
  </si>
  <si>
    <t>0142-13-10-001-0152/54</t>
  </si>
  <si>
    <t>0142-13-10-001-0153/54</t>
  </si>
  <si>
    <t>0142-13-10-007-0271/58</t>
  </si>
  <si>
    <t>0142-13-10-007-0272/58</t>
  </si>
  <si>
    <t>สำนักงานปศุสัตว์จังหวัดแม่ฮ่องสอน</t>
  </si>
  <si>
    <t>0139-13-10-007-0150/61</t>
  </si>
  <si>
    <t>สำนักงานปศุสัตว์จังหวัดอุทัยธานี</t>
  </si>
  <si>
    <t>0150-13-10-007-0127/61</t>
  </si>
  <si>
    <t>สำนักงานปศุสัตว์จังหวัดกำแพงเพชร</t>
  </si>
  <si>
    <t>0146-13-10-007-0283/61</t>
  </si>
  <si>
    <t>สำนักงานปศุสัตว์จังหวัดตาก</t>
  </si>
  <si>
    <t>0145-13-10-007-0110/61</t>
  </si>
  <si>
    <t>สำนักงานปศุสัตว์จังหวัดพิษณุโลก</t>
  </si>
  <si>
    <t>0143-13-10-007-0100/61</t>
  </si>
  <si>
    <t>สำนักงานปศุสัตว์จังหวัดพิจิตร</t>
  </si>
  <si>
    <t>0147-13-10-007-0303/61</t>
  </si>
  <si>
    <t>0147-13-10-007-0304/61</t>
  </si>
  <si>
    <t>0147-13-10-007-0305/61</t>
  </si>
  <si>
    <t>0147-13-10-007-0306/61</t>
  </si>
  <si>
    <t>0147-13-10-007-0307/61</t>
  </si>
  <si>
    <t>0147-13-10-007-0308/61</t>
  </si>
  <si>
    <t>สำนักงานปศุสัตว์จังหวัดสุพรรณบุรี</t>
  </si>
  <si>
    <t>0155-13-10-007-0187/61</t>
  </si>
  <si>
    <t>สำนักงานปศุสัตว์จังหวัดกาญจนบุรี</t>
  </si>
  <si>
    <t>0154-13-10-007-0296/61</t>
  </si>
  <si>
    <t>สำนักงานปศุสัตว์จังหวัดนครปฐม</t>
  </si>
  <si>
    <t>0152-13-10-007-0105/61</t>
  </si>
  <si>
    <t>สำนักงานปศุสัตว์จังหวัดสมุทรสงคราม</t>
  </si>
  <si>
    <t>0159-13-10-007-0128/61</t>
  </si>
  <si>
    <t>สำนักงานปศุสัตว์จังหวัดเพชรบุรี</t>
  </si>
  <si>
    <t>0156-13-10-007-0102/61</t>
  </si>
  <si>
    <t>สำนักงานปศุสัตว์จังหวัดนครศรีธรรมราช</t>
  </si>
  <si>
    <t>0162-13-10-007-0179/61</t>
  </si>
  <si>
    <t>สำนักงานปศุสัตว์จังหวัดกระบี่</t>
  </si>
  <si>
    <t>0164-13-10-007-0280/61</t>
  </si>
  <si>
    <t>สำนักงานปศุสัตว์จังหวัดพังงา</t>
  </si>
  <si>
    <t>0165-13-10-007-0177/61</t>
  </si>
  <si>
    <t>สำนักงานปศุสัตว์จังหวัดภูเก็ต</t>
  </si>
  <si>
    <t>0166-13-10-007-0300/61</t>
  </si>
  <si>
    <t>สำนักงานปศุสัตว์จังหวัดระนอง</t>
  </si>
  <si>
    <t>0163-13-10-007-0151/61</t>
  </si>
  <si>
    <t>สำนักงานปศุสัตว์จังหวัดตรัง</t>
  </si>
  <si>
    <t>0168-13-10-007-0286/61</t>
  </si>
  <si>
    <t>สำนักงานปศุสัตว์จังหวัดสงขลา</t>
  </si>
  <si>
    <t>0167-13-10-007-0220/61</t>
  </si>
  <si>
    <t>สำนักงานปศุสัตว์จังหวัดปัตตานี</t>
  </si>
  <si>
    <t>0173-13-10-007-0155/61</t>
  </si>
  <si>
    <t>สำนักงานปศุสัตว์จังหวัดยะลา</t>
  </si>
  <si>
    <t>0171-13-10-007-0315/61</t>
  </si>
  <si>
    <t>0171-13-10-007-0316/61</t>
  </si>
  <si>
    <t>0171-13-10-007-0317/61</t>
  </si>
  <si>
    <t>0171-13-10-007-0318/61</t>
  </si>
  <si>
    <t>0171-13-10-007-0319/61</t>
  </si>
  <si>
    <t>0171-13-10-007-0320/61</t>
  </si>
  <si>
    <t>สำนักงานปศุสัตว์จังหวัดนราธิวาส</t>
  </si>
  <si>
    <t>0172-13-10-007-0126/61</t>
  </si>
  <si>
    <t>ด่านกักกันสัตว์ท่าเรือกรุงเทพ</t>
  </si>
  <si>
    <t>1001-13-10-007-0196/58</t>
  </si>
  <si>
    <t>1001-13-10-007-0189/61</t>
  </si>
  <si>
    <t>1001-13-10-007-0190/61</t>
  </si>
  <si>
    <t>ด่านกักกันสัตว์ฉะเชิงเทรา</t>
  </si>
  <si>
    <t>1071-13-10-007-0226/61</t>
  </si>
  <si>
    <t>1071-13-10-007-0227/61</t>
  </si>
  <si>
    <t>ศูนย์วิจัยการผสมเทียมและเทคโนโลยีชีวภาพพิษณุโลก</t>
  </si>
  <si>
    <t>1311-13-10-007-0125/61</t>
  </si>
  <si>
    <t>1311-13-10-007-0124/61</t>
  </si>
  <si>
    <t>ศูนย์วิจัยและพัฒนาการสัตวแพทย์
ภาคตะวันตก(ราชบุรี)</t>
  </si>
  <si>
    <t>1615-13-10-007-0044/62</t>
  </si>
  <si>
    <t>ศูนย์วิจัยและพัฒนาอาหารสัตว์ลำปาง</t>
  </si>
  <si>
    <t>0706-13-10-007-0130/61</t>
  </si>
  <si>
    <t>0706-13-10-007-0026/62</t>
  </si>
  <si>
    <t>0706-13-10-007-0027/62</t>
  </si>
  <si>
    <t>0706-13-10-007-0028/62</t>
  </si>
  <si>
    <t>ศูนย์วิจัยและพัฒนาอาหารสัตว์เพชรบุรี</t>
  </si>
  <si>
    <t>0705-13-10-007-0109/61</t>
  </si>
  <si>
    <t>ศูนย์วิจัยและพัฒนาอาหารสัตว์นราธิวาส</t>
  </si>
  <si>
    <t>0704-13-10-007-0106/61</t>
  </si>
  <si>
    <t>ศูนย์วิจัยและพัฒนาสุกร</t>
  </si>
  <si>
    <t>0506-13-10-007-0046/62</t>
  </si>
  <si>
    <t>ศูนย์วิจัยและพัฒนาอาหารสัตว์แพร่</t>
  </si>
  <si>
    <t>0719-13-10-007-0219/62</t>
  </si>
  <si>
    <t>ศูนย์วิจัยและพัฒนาอาหารสัตว์เพชรบูรณ์</t>
  </si>
  <si>
    <t>0718-13-10-007-0455/55</t>
  </si>
  <si>
    <t>0718-13-10-007-0456/55</t>
  </si>
  <si>
    <t>ศูนย์วิจัยและบำรุงพันธุ์สัตว์ศรีสะเกษ</t>
  </si>
  <si>
    <t>0530-13-10-007-0281/61</t>
  </si>
  <si>
    <t>ศูนย์วิจัยเทคโนโลยีการขยายพันธุ์สัตว์
และเซลล์สืบพันธุ์สัตว์</t>
  </si>
  <si>
    <t>1305-13-10-007-0133/59</t>
  </si>
  <si>
    <t>กองคลัง</t>
  </si>
  <si>
    <t>เครื่องคอมพิวเตอร์ สำหรับงานประมวลผล แบบที่ 1</t>
  </si>
  <si>
    <t>0603-13-10-007-0108/59</t>
  </si>
  <si>
    <t>0603-13-10-007-0109/59</t>
  </si>
  <si>
    <t>0603-13-10-007-0110/59</t>
  </si>
  <si>
    <t>ศูนย์เทคโนโลยีสารสนเทศและการสื่อสาร</t>
  </si>
  <si>
    <t>0608-13-10-007-0157/61</t>
  </si>
  <si>
    <t>0608-13-10-007-0158/61</t>
  </si>
  <si>
    <t>0601-13-10-007-0094/61</t>
  </si>
  <si>
    <t>0601-13-10-007-0095/61</t>
  </si>
  <si>
    <t>0601-13-10-007-0096/61</t>
  </si>
  <si>
    <t>0601-13-10-007-0097/61</t>
  </si>
  <si>
    <t>0601-13-10-007-0098/61</t>
  </si>
  <si>
    <t>0601-13-10-007-0099/61</t>
  </si>
  <si>
    <t>0614-13-10-007-0041/62</t>
  </si>
  <si>
    <t>0614-13-10-007-0042/62</t>
  </si>
  <si>
    <t>0614-13-10-007-0043/62</t>
  </si>
  <si>
    <t>0167-13-10-007-0221/61</t>
  </si>
  <si>
    <t>เครื่องคอมพิวเตอร์ สำหรับงานประมวลผล แบบที่ 2</t>
  </si>
  <si>
    <t>0603-13-10-007-0133/61</t>
  </si>
  <si>
    <t>0602-13-10-007-0146/61</t>
  </si>
  <si>
    <t>0622-13-10-007-0174/61</t>
  </si>
  <si>
    <t>0608-13-10-007-0159/61</t>
  </si>
  <si>
    <t>0608-13-10-007-0160/61</t>
  </si>
  <si>
    <t>0608-13-10-007-0161/61</t>
  </si>
  <si>
    <t>0608-13-10-007-0162/61</t>
  </si>
  <si>
    <t>0608-13-10-007-0163/61</t>
  </si>
  <si>
    <t>0608-13-10-007-0164/61</t>
  </si>
  <si>
    <t>0608-13-10-007-0165/61</t>
  </si>
  <si>
    <t>0614-13-10-007-0037/62</t>
  </si>
  <si>
    <t>0614-13-10-007-0038/62</t>
  </si>
  <si>
    <t>0614-13-10-007-0039/62</t>
  </si>
  <si>
    <t>0614-13-10-007-0040/62</t>
  </si>
  <si>
    <t>Notebook</t>
  </si>
  <si>
    <t>0606-13-10-027-0186/61</t>
  </si>
  <si>
    <t>0606-13-10-027-0187/61</t>
  </si>
  <si>
    <t>กองสารวัตรและกักกัน</t>
  </si>
  <si>
    <t>0621-13-10-027-0020/60</t>
  </si>
  <si>
    <t>0621-13-10-027-0021/60</t>
  </si>
  <si>
    <t>0621-13-10-027-0022/60</t>
  </si>
  <si>
    <t>0621-13-10-027-0023/60</t>
  </si>
  <si>
    <t>1302-13-10-027-0138/61</t>
  </si>
  <si>
    <t>1302-13-10-027-0142/61</t>
  </si>
  <si>
    <t>1302-13-10-027-0136/61</t>
  </si>
  <si>
    <t>0115-13-10-027-0139/61</t>
  </si>
  <si>
    <t>สำนักงานปศุสัตว์จังหวัดปราจีนบุรี</t>
  </si>
  <si>
    <t>1302-13-10-027-0141/61</t>
  </si>
  <si>
    <t>0142-13-10-027-0527/58</t>
  </si>
  <si>
    <t>ศูนย์วิจัยการผสมเทียมและเทคโนโลยีชีวภาพเชียงใหม่</t>
  </si>
  <si>
    <t xml:space="preserve">1310-13-10-027-0189/61 </t>
  </si>
  <si>
    <t xml:space="preserve">1310-13-10-027-0190/61 </t>
  </si>
  <si>
    <t xml:space="preserve">1310-13-10-027-0191/61 </t>
  </si>
  <si>
    <t>0718-13-10-027-0029/55</t>
  </si>
  <si>
    <t>0718-13-10-027-0006/62</t>
  </si>
  <si>
    <t>สำนักงานปศุสัตว์เขต 3</t>
  </si>
  <si>
    <t>1603-13-10-027-0122/61</t>
  </si>
  <si>
    <t>1604-13-10-027-0013/62</t>
  </si>
  <si>
    <t>1604-13-10-027-0014/62</t>
  </si>
  <si>
    <t>1604-13-10-027-0015/62</t>
  </si>
  <si>
    <t>0110-13-10-027-0137/61</t>
  </si>
  <si>
    <t>0111-13-10-027-0140/61</t>
  </si>
  <si>
    <t xml:space="preserve">0156-13-10-027-0091/61 </t>
  </si>
  <si>
    <t>ศูนย์วิจัยการผสมเทียมและเทคโนโลยีชีวภาพนครราชสีมา</t>
  </si>
  <si>
    <t>1304-13-10-027-0113/61</t>
  </si>
  <si>
    <t>1304-13-10-027-0117/61</t>
  </si>
  <si>
    <t>ศูนย์วิจัยการผสมเทียมและเทคโนโลยีชีวภาพราชบุรี</t>
  </si>
  <si>
    <t>1313-13-10-027-0082/61</t>
  </si>
  <si>
    <t>1313-13-10-027-0083/61</t>
  </si>
  <si>
    <t>1313-13-10-027-0085/61</t>
  </si>
  <si>
    <t>1313-13-10-027-0089/61</t>
  </si>
  <si>
    <t>0530-13-10-027-0188/61</t>
  </si>
  <si>
    <t>ศูนย์วิจัยและบำรุงพันธุ์สัตว์อุบลราชธานี</t>
  </si>
  <si>
    <t>0535-13-10-027-0185/61</t>
  </si>
  <si>
    <t>ศูนย์วิจัยและพัฒนาการสัตวแพทย์ภาคตะวันตก(ราชบุรี)</t>
  </si>
  <si>
    <t>Printer</t>
  </si>
  <si>
    <t>1615-13-10-010-0024/62</t>
  </si>
  <si>
    <t>0706-13-10-010-0018/62</t>
  </si>
  <si>
    <t>เครื่องพิมพ์เลเซอร์ หรือ LED ขาวดำ ชนิด Network แบบที่ 1</t>
  </si>
  <si>
    <t>0621-13-10-010-0040/60</t>
  </si>
  <si>
    <t>0621-13-10-010-0042/60</t>
  </si>
  <si>
    <t>0621-13-10-010-0043/60</t>
  </si>
  <si>
    <t>0622-13-10-010-0136/60</t>
  </si>
  <si>
    <t>0609-13-10-010-0057/61</t>
  </si>
  <si>
    <t>0609-13-10-010-0058/61</t>
  </si>
  <si>
    <t>0609-13-10-010-0059/61</t>
  </si>
  <si>
    <t>0609-13-10-010-0060/61</t>
  </si>
  <si>
    <t>0609-13-10-010-0061/61</t>
  </si>
  <si>
    <t>0609-13-10-010-0062/61</t>
  </si>
  <si>
    <t>0609-13-10-010-0063/61</t>
  </si>
  <si>
    <t>0609-13-10-010-0064/61</t>
  </si>
  <si>
    <t>0609-13-10-010-0065/61</t>
  </si>
  <si>
    <t>0609-13-10-010-0066/61</t>
  </si>
  <si>
    <t>0609-13-10-010-0067/61</t>
  </si>
  <si>
    <t>0609-13-10-010-0068/61</t>
  </si>
  <si>
    <t>0609-13-10-010-0069/61</t>
  </si>
  <si>
    <t>0609-13-10-010-0071/61</t>
  </si>
  <si>
    <t>0609-13-10-010-0072/61</t>
  </si>
  <si>
    <t>0601-13-10-010-0053/61</t>
  </si>
  <si>
    <t>0614-13-10-010-0019/62</t>
  </si>
  <si>
    <t>0614-13-10-010-0020/62</t>
  </si>
  <si>
    <t>0614-13-10-010-0021/62</t>
  </si>
  <si>
    <t>0614-13-10-010-0022/62</t>
  </si>
  <si>
    <t>0614-13-10-010-0023/62</t>
  </si>
  <si>
    <t>1618-13-10-010-0421/57</t>
  </si>
  <si>
    <t>สำนักงานปศุสัตว์เขต 7</t>
  </si>
  <si>
    <t>1607-13-10-010-0073/61</t>
  </si>
  <si>
    <t>0116-13-10-010-0055/61</t>
  </si>
  <si>
    <t>0110-13-10-010-0202/60</t>
  </si>
  <si>
    <t>สำนักงานปศุสัตว์จังหวัดนครราชสีมา</t>
  </si>
  <si>
    <t>0118-13-10-010-0221/49</t>
  </si>
  <si>
    <t>0118-13-10-010-0080/54</t>
  </si>
  <si>
    <t>0118-13-10-010-0082/54</t>
  </si>
  <si>
    <t>0118-13-10-010-0083/54</t>
  </si>
  <si>
    <t>0159-13-10-010-0228/48</t>
  </si>
  <si>
    <t>21/03/2548</t>
  </si>
  <si>
    <t>ด่านกักกันสัตว์สระบุรี</t>
  </si>
  <si>
    <t>1047-13-10-010-0041/60</t>
  </si>
  <si>
    <t>1311-13-10-010-0042/59</t>
  </si>
  <si>
    <t>0718-13-10-010-0060/62</t>
  </si>
  <si>
    <t>ศูนย์วิจัยและบำรุงพันธุ์สัตว์พะเยา</t>
  </si>
  <si>
    <t>0525-13-10-010-0425/57</t>
  </si>
  <si>
    <t>สถานีทดสอบสมรรถภาพและฝึกสัตว์พ่อพันธุ์ผสมเทียมเชียงใหม่</t>
  </si>
  <si>
    <t>1319-13-10-010-0146/59</t>
  </si>
  <si>
    <t>เครื่องพิมพ์เลเซอร์ หรือ LED สี แบบ Network แบบที่ 1</t>
  </si>
  <si>
    <t>0608-13-10-010-0074/61</t>
  </si>
  <si>
    <t>0601-13-10-010-0054/61</t>
  </si>
  <si>
    <t>0525-13-10-010-0426/57</t>
  </si>
  <si>
    <t>สำนักงานปศุสัตว์เขต 5</t>
  </si>
  <si>
    <t>Scanner</t>
  </si>
  <si>
    <t>สแกนเนอร์ สำหรับงานเก็บเอกสารระดับศูนย์บริการ แบบที่ 1</t>
  </si>
  <si>
    <t>1605-13-10-013-0041/61</t>
  </si>
  <si>
    <t>1605-13-10-013-0042/61</t>
  </si>
  <si>
    <t>1607-13-10-013-0039/61</t>
  </si>
  <si>
    <t>1607-13-10-013-0040/61</t>
  </si>
  <si>
    <t>สำนักงานปศุสัตว์เขต 8</t>
  </si>
  <si>
    <t>1608-13-10-013-0053/61</t>
  </si>
  <si>
    <t>0152-13-10-013-0031/61</t>
  </si>
  <si>
    <t>ด่านกักกันสัตว์ภูเก็ต</t>
  </si>
  <si>
    <t>1027-13-10-013-0045/61</t>
  </si>
  <si>
    <t>ศูนย์วิจัยและพัฒนาอาหารสัตว์เชียงราย</t>
  </si>
  <si>
    <t>1612-13-10-013-0067/61</t>
  </si>
  <si>
    <t>ศูนย์วิจัยและพัฒนาการสัตวแพทย์ภาคเหนือตอนบน(ลำปาง)</t>
  </si>
  <si>
    <t>1613-13-10-013-0064/61</t>
  </si>
  <si>
    <t>ศูนย์วิจัยและพัฒนาการสัตวแพทย์ภาคเหนือตอนล่าง(พิษณุโลก)</t>
  </si>
  <si>
    <t>1614-13-10-013-0048/61</t>
  </si>
  <si>
    <t>ศูนย์วิจัยและพัฒนาการสัตวแพทย์ภาคตะวันออก(ชลบุรี)</t>
  </si>
  <si>
    <t>1610-13-10-013-0068/61</t>
  </si>
  <si>
    <t>ศูนย์วิจัยและพัฒนาการสัตวแพทย์ภาคตะวันออก/เหนือตอนล่าง(สุรินทร์)</t>
  </si>
  <si>
    <t>1611-13-10-013-0016/62</t>
  </si>
  <si>
    <t>1611-13-10-013-0052/61</t>
  </si>
  <si>
    <t>1615-13-10-013-0032/61</t>
  </si>
  <si>
    <t>1615-13-10-013-0033/61</t>
  </si>
  <si>
    <t>1615-13-10-013-0034/61</t>
  </si>
  <si>
    <t>1615-13-10-013-0035/61</t>
  </si>
  <si>
    <t>ศูนย์อ้างอิงโรคปากและเท้าเปื่อยภูมิภาคเอเชียตะวันออกเฉียงใต้</t>
  </si>
  <si>
    <t>0609-13-10-013-0002/62</t>
  </si>
  <si>
    <t>0609-13-10-013-0001/62</t>
  </si>
  <si>
    <t>UPS</t>
  </si>
  <si>
    <t>0602-13-10-014-0064/61</t>
  </si>
  <si>
    <t>0609-13-10-014-0054/61</t>
  </si>
  <si>
    <t>0609-13-10-014-0055/61</t>
  </si>
  <si>
    <t>0609-13-10-014-0056/61</t>
  </si>
  <si>
    <t>0609-13-10-014-0057/61</t>
  </si>
  <si>
    <t>0609-13-10-014-0058/61</t>
  </si>
  <si>
    <t>0609-13-10-014-0059/61</t>
  </si>
  <si>
    <t>0609-13-10-014-0060/61</t>
  </si>
  <si>
    <t>0609-13-10-014-0061/61</t>
  </si>
  <si>
    <t>0609-13-10-014-0062/61</t>
  </si>
  <si>
    <t>0609-13-10-014-0063/61</t>
  </si>
  <si>
    <t>0601-13-10-014-0048/61</t>
  </si>
  <si>
    <t>0601-13-10-014-0049/61</t>
  </si>
  <si>
    <t>0601-13-10-014-0050/61</t>
  </si>
  <si>
    <t>0601-13-10-014-0051/61</t>
  </si>
  <si>
    <t>0601-13-10-014-0052/61</t>
  </si>
  <si>
    <t>0601-13-10-014-0053/61</t>
  </si>
  <si>
    <t>1605-13-10-014-0245/60</t>
  </si>
  <si>
    <t>0110-13-10-014-0344/60</t>
  </si>
  <si>
    <t>0110-13-10-014-0345/60</t>
  </si>
  <si>
    <t>0110-13-10-014-0346/60</t>
  </si>
  <si>
    <t>1001-13-10-026-0003/62</t>
  </si>
  <si>
    <t>ด่านกักกันสัตว์ท่าอากาศยานสุวรรณภูมิ</t>
  </si>
  <si>
    <t>1074-13-10-026-0004/62</t>
  </si>
  <si>
    <t>0706-13-10-014-0018/62</t>
  </si>
  <si>
    <t>0706-13-10-014-0019/62</t>
  </si>
  <si>
    <t>ศูนย์วิจัยและพัฒนาอาหารสัตว์ตรัง</t>
  </si>
  <si>
    <t>0712-13-10-014-0047/61</t>
  </si>
  <si>
    <t>สำนักตรวจสอบคุณภาพสินค้าปศุสัตว์</t>
  </si>
  <si>
    <t xml:space="preserve">	เครื่องสำรองไฟฟ้า ขนาด 10 kVA (ระบบไฟฟ้า 3 เฟส)</t>
  </si>
  <si>
    <t>0611-13-10-014-0078/58</t>
  </si>
  <si>
    <t>Monitor</t>
  </si>
  <si>
    <t>จอแสดงภาพขนาดไม่น้อยกว่า 19 นิ้ว</t>
  </si>
  <si>
    <t>1615-13-10-001-0112/54</t>
  </si>
  <si>
    <t>1615-13-10-001-0113/54</t>
  </si>
  <si>
    <t>1615-13-10-001-0114/54</t>
  </si>
  <si>
    <t>1615-13-10-001-0115/54</t>
  </si>
  <si>
    <t>1615-13-10-001-0017/56</t>
  </si>
  <si>
    <t>1615-13-10-001-0018/56</t>
  </si>
  <si>
    <t>1615-13-10-001-0004/57</t>
  </si>
  <si>
    <t>1615-13-10-001-0024/57</t>
  </si>
  <si>
    <t>สำนักงานปศุสัตว์จังหวัดอุดรธานี</t>
  </si>
  <si>
    <t>สำนักงานปศุสัตว์เขต 6</t>
  </si>
  <si>
    <t>25/09/2549</t>
  </si>
  <si>
    <t>27/07/2550</t>
  </si>
  <si>
    <t>เครื่องสำรองไฟฟ้า ขนาด 1 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</si>
</sst>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[$-101041E]d\ mmm\ yy;@"/>
    <numFmt numFmtId="167" formatCode="[$-1870000]d/mm/yyyy;@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8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  <scheme val="minor"/>
    </font>
    <font>
      <b/>
      <sz val="22"/>
      <name val="TH SarabunPSK"/>
      <family val="2"/>
    </font>
    <font>
      <b/>
      <sz val="20"/>
      <color theme="1"/>
      <name val="TH Sarabun New"/>
      <family val="2"/>
    </font>
    <font>
      <sz val="10"/>
      <color indexed="8"/>
      <name val="Tahoma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0" fontId="10" fillId="0" borderId="0"/>
  </cellStyleXfs>
  <cellXfs count="51">
    <xf numFmtId="0" fontId="0" fillId="0" borderId="0" xfId="0"/>
    <xf numFmtId="0" fontId="3" fillId="0" borderId="0" xfId="0" applyFont="1" applyAlignment="1">
      <alignment vertical="top"/>
    </xf>
    <xf numFmtId="164" fontId="5" fillId="3" borderId="1" xfId="1" applyNumberFormat="1" applyFont="1" applyFill="1" applyBorder="1" applyAlignment="1" applyProtection="1">
      <alignment horizontal="center" vertical="top" wrapText="1" shrinkToFit="1"/>
    </xf>
    <xf numFmtId="0" fontId="4" fillId="0" borderId="0" xfId="0" applyFont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/>
    </xf>
    <xf numFmtId="0" fontId="6" fillId="4" borderId="5" xfId="3" applyFont="1" applyFill="1" applyBorder="1" applyAlignment="1" applyProtection="1">
      <alignment horizontal="center" vertical="top"/>
    </xf>
    <xf numFmtId="0" fontId="7" fillId="4" borderId="5" xfId="0" applyFont="1" applyFill="1" applyBorder="1" applyAlignment="1" applyProtection="1">
      <alignment horizontal="center" vertical="top"/>
      <protection locked="0"/>
    </xf>
    <xf numFmtId="164" fontId="7" fillId="4" borderId="5" xfId="1" applyNumberFormat="1" applyFont="1" applyFill="1" applyBorder="1" applyAlignment="1" applyProtection="1">
      <alignment horizontal="center" vertical="top"/>
      <protection locked="0"/>
    </xf>
    <xf numFmtId="164" fontId="7" fillId="4" borderId="5" xfId="1" applyNumberFormat="1" applyFont="1" applyFill="1" applyBorder="1" applyAlignment="1" applyProtection="1">
      <alignment vertical="top"/>
      <protection locked="0"/>
    </xf>
    <xf numFmtId="0" fontId="8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vertical="top" wrapText="1"/>
    </xf>
    <xf numFmtId="164" fontId="9" fillId="0" borderId="5" xfId="4" applyNumberFormat="1" applyFont="1" applyFill="1" applyBorder="1" applyAlignment="1">
      <alignment horizontal="center" vertical="top"/>
    </xf>
    <xf numFmtId="164" fontId="9" fillId="0" borderId="5" xfId="1" applyNumberFormat="1" applyFont="1" applyFill="1" applyBorder="1" applyAlignment="1">
      <alignment vertical="top"/>
    </xf>
    <xf numFmtId="164" fontId="8" fillId="0" borderId="5" xfId="1" applyNumberFormat="1" applyFont="1" applyFill="1" applyBorder="1" applyAlignment="1">
      <alignment horizontal="left"/>
    </xf>
    <xf numFmtId="164" fontId="8" fillId="0" borderId="5" xfId="1" applyNumberFormat="1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164" fontId="8" fillId="0" borderId="0" xfId="1" applyNumberFormat="1" applyFont="1" applyAlignment="1">
      <alignment vertical="top"/>
    </xf>
    <xf numFmtId="0" fontId="9" fillId="0" borderId="2" xfId="0" applyFont="1" applyBorder="1" applyAlignment="1">
      <alignment vertical="top" wrapText="1"/>
    </xf>
    <xf numFmtId="0" fontId="6" fillId="4" borderId="2" xfId="3" applyFont="1" applyFill="1" applyBorder="1" applyAlignment="1" applyProtection="1">
      <alignment horizontal="center" vertical="top"/>
    </xf>
    <xf numFmtId="0" fontId="8" fillId="0" borderId="5" xfId="0" applyFont="1" applyBorder="1" applyAlignment="1">
      <alignment vertical="top"/>
    </xf>
    <xf numFmtId="164" fontId="8" fillId="0" borderId="5" xfId="1" applyNumberFormat="1" applyFont="1" applyBorder="1" applyAlignment="1">
      <alignment vertical="top"/>
    </xf>
    <xf numFmtId="0" fontId="4" fillId="5" borderId="5" xfId="0" applyFont="1" applyFill="1" applyBorder="1" applyAlignment="1">
      <alignment horizontal="center" vertical="top" wrapText="1"/>
    </xf>
    <xf numFmtId="0" fontId="5" fillId="5" borderId="5" xfId="3" applyFont="1" applyFill="1" applyBorder="1" applyAlignment="1" applyProtection="1">
      <alignment horizontal="center" vertical="top" wrapText="1" shrinkToFit="1"/>
    </xf>
    <xf numFmtId="164" fontId="5" fillId="5" borderId="5" xfId="1" applyNumberFormat="1" applyFont="1" applyFill="1" applyBorder="1" applyAlignment="1" applyProtection="1">
      <alignment horizontal="center" vertical="top" wrapText="1" shrinkToFit="1"/>
    </xf>
    <xf numFmtId="0" fontId="12" fillId="5" borderId="5" xfId="3" applyFont="1" applyFill="1" applyBorder="1" applyAlignment="1" applyProtection="1">
      <alignment horizontal="center" vertical="top" wrapText="1"/>
    </xf>
    <xf numFmtId="0" fontId="8" fillId="0" borderId="5" xfId="0" applyFont="1" applyBorder="1" applyAlignment="1">
      <alignment vertical="top" wrapText="1"/>
    </xf>
    <xf numFmtId="165" fontId="7" fillId="6" borderId="5" xfId="0" applyNumberFormat="1" applyFont="1" applyFill="1" applyBorder="1" applyAlignment="1">
      <alignment horizontal="center" vertical="top" shrinkToFit="1"/>
    </xf>
    <xf numFmtId="0" fontId="7" fillId="6" borderId="5" xfId="5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166" fontId="3" fillId="6" borderId="5" xfId="5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9" fillId="0" borderId="5" xfId="0" applyFont="1" applyBorder="1"/>
    <xf numFmtId="165" fontId="9" fillId="0" borderId="5" xfId="6" applyNumberFormat="1" applyFont="1" applyBorder="1" applyAlignment="1">
      <alignment horizontal="left" vertical="top"/>
    </xf>
    <xf numFmtId="167" fontId="9" fillId="0" borderId="5" xfId="6" applyNumberFormat="1" applyFont="1" applyBorder="1" applyAlignment="1">
      <alignment horizontal="right" vertical="top"/>
    </xf>
    <xf numFmtId="0" fontId="9" fillId="0" borderId="5" xfId="6" applyFont="1" applyBorder="1" applyAlignment="1">
      <alignment vertical="top"/>
    </xf>
    <xf numFmtId="0" fontId="9" fillId="0" borderId="5" xfId="6" applyFont="1" applyBorder="1" applyAlignment="1">
      <alignment horizontal="left" vertical="top"/>
    </xf>
    <xf numFmtId="0" fontId="9" fillId="0" borderId="5" xfId="6" applyFont="1" applyBorder="1" applyAlignment="1">
      <alignment horizontal="center" vertical="top"/>
    </xf>
    <xf numFmtId="0" fontId="9" fillId="0" borderId="5" xfId="6" applyFont="1" applyBorder="1" applyAlignment="1">
      <alignment horizontal="right" vertical="top"/>
    </xf>
    <xf numFmtId="0" fontId="2" fillId="0" borderId="0" xfId="2" applyFont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3" borderId="1" xfId="3" applyFont="1" applyFill="1" applyBorder="1" applyAlignment="1" applyProtection="1">
      <alignment horizontal="center" vertical="top" wrapText="1"/>
    </xf>
    <xf numFmtId="0" fontId="5" fillId="3" borderId="4" xfId="3" applyFont="1" applyFill="1" applyBorder="1" applyAlignment="1" applyProtection="1">
      <alignment horizontal="center" vertical="top" wrapText="1"/>
    </xf>
    <xf numFmtId="0" fontId="5" fillId="3" borderId="1" xfId="3" applyFont="1" applyFill="1" applyBorder="1" applyAlignment="1" applyProtection="1">
      <alignment horizontal="center" vertical="top" wrapText="1" shrinkToFit="1"/>
    </xf>
    <xf numFmtId="0" fontId="5" fillId="3" borderId="4" xfId="3" applyFont="1" applyFill="1" applyBorder="1" applyAlignment="1" applyProtection="1">
      <alignment horizontal="center" vertical="top" wrapText="1" shrinkToFit="1"/>
    </xf>
    <xf numFmtId="164" fontId="5" fillId="3" borderId="1" xfId="1" applyNumberFormat="1" applyFont="1" applyFill="1" applyBorder="1" applyAlignment="1" applyProtection="1">
      <alignment horizontal="center" vertical="top" wrapText="1" shrinkToFit="1"/>
    </xf>
    <xf numFmtId="164" fontId="5" fillId="3" borderId="4" xfId="1" applyNumberFormat="1" applyFont="1" applyFill="1" applyBorder="1" applyAlignment="1" applyProtection="1">
      <alignment horizontal="center" vertical="top" wrapText="1" shrinkToFit="1"/>
    </xf>
    <xf numFmtId="164" fontId="5" fillId="3" borderId="2" xfId="1" applyNumberFormat="1" applyFont="1" applyFill="1" applyBorder="1" applyAlignment="1" applyProtection="1">
      <alignment horizontal="center" vertical="top" wrapText="1" shrinkToFit="1"/>
    </xf>
    <xf numFmtId="164" fontId="5" fillId="3" borderId="3" xfId="1" applyNumberFormat="1" applyFont="1" applyFill="1" applyBorder="1" applyAlignment="1" applyProtection="1">
      <alignment horizontal="center" vertical="top" wrapText="1" shrinkToFit="1"/>
    </xf>
    <xf numFmtId="0" fontId="13" fillId="0" borderId="6" xfId="0" applyFont="1" applyBorder="1" applyAlignment="1">
      <alignment horizontal="center" vertical="center"/>
    </xf>
  </cellXfs>
  <cellStyles count="7">
    <cellStyle name="20% - Accent1 3" xfId="3" xr:uid="{01EC1E87-9092-4C24-8D1C-A5868CE6FBCB}"/>
    <cellStyle name="Comma" xfId="1" builtinId="3"/>
    <cellStyle name="Comma 10" xfId="4" xr:uid="{C0FAEB17-9F10-499E-B9D9-5A46D220F3D6}"/>
    <cellStyle name="Normal" xfId="0" builtinId="0"/>
    <cellStyle name="Normal 15" xfId="2" xr:uid="{B8549204-C3B4-4A89-8C55-AFE8B100304A}"/>
    <cellStyle name="ปกติ 2" xfId="6" xr:uid="{615BF688-C507-4319-9AFD-B573800B0CD9}"/>
    <cellStyle name="ปกติ_Sheet1" xfId="5" xr:uid="{F27899B8-1B3A-4E83-85E8-0FB638FCD2D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1B49-A237-447B-9743-7356CE04B2C5}">
  <sheetPr>
    <pageSetUpPr fitToPage="1"/>
  </sheetPr>
  <dimension ref="B1:K26"/>
  <sheetViews>
    <sheetView zoomScale="78" zoomScaleNormal="78" zoomScaleSheetLayoutView="80" workbookViewId="0">
      <selection activeCell="I15" sqref="I15"/>
    </sheetView>
  </sheetViews>
  <sheetFormatPr defaultColWidth="9" defaultRowHeight="24"/>
  <cols>
    <col min="1" max="1" width="9" style="15"/>
    <col min="2" max="2" width="7.28515625" style="16" customWidth="1"/>
    <col min="3" max="3" width="103.140625" style="15" customWidth="1"/>
    <col min="4" max="4" width="7.85546875" style="15" customWidth="1"/>
    <col min="5" max="5" width="12.85546875" style="15" customWidth="1"/>
    <col min="6" max="6" width="8.7109375" style="17" customWidth="1"/>
    <col min="7" max="7" width="12.85546875" style="15" customWidth="1"/>
    <col min="8" max="8" width="7.7109375" style="17" customWidth="1"/>
    <col min="9" max="9" width="12.85546875" style="15" customWidth="1"/>
    <col min="10" max="10" width="8.7109375" style="15" customWidth="1"/>
    <col min="11" max="11" width="12.85546875" style="15" customWidth="1"/>
    <col min="12" max="16384" width="9" style="15"/>
  </cols>
  <sheetData>
    <row r="1" spans="2:11" s="1" customFormat="1" ht="42">
      <c r="B1" s="39" t="s">
        <v>26</v>
      </c>
      <c r="C1" s="39"/>
      <c r="D1" s="39"/>
      <c r="E1" s="39"/>
      <c r="F1" s="39"/>
      <c r="G1" s="39"/>
      <c r="H1" s="39"/>
      <c r="I1" s="39"/>
      <c r="J1" s="39"/>
      <c r="K1" s="39"/>
    </row>
    <row r="2" spans="2:11" s="1" customFormat="1"/>
    <row r="3" spans="2:11" s="3" customFormat="1" ht="27.75">
      <c r="B3" s="40" t="s">
        <v>0</v>
      </c>
      <c r="C3" s="42" t="s">
        <v>1</v>
      </c>
      <c r="D3" s="44" t="s">
        <v>2</v>
      </c>
      <c r="E3" s="46" t="s">
        <v>3</v>
      </c>
      <c r="F3" s="48" t="s">
        <v>4</v>
      </c>
      <c r="G3" s="49"/>
      <c r="H3" s="48" t="s">
        <v>5</v>
      </c>
      <c r="I3" s="49"/>
      <c r="J3" s="48" t="s">
        <v>6</v>
      </c>
      <c r="K3" s="49"/>
    </row>
    <row r="4" spans="2:11" s="3" customFormat="1" ht="83.25">
      <c r="B4" s="41"/>
      <c r="C4" s="43"/>
      <c r="D4" s="45"/>
      <c r="E4" s="47"/>
      <c r="F4" s="2" t="s">
        <v>7</v>
      </c>
      <c r="G4" s="2" t="s">
        <v>8</v>
      </c>
      <c r="H4" s="2" t="s">
        <v>7</v>
      </c>
      <c r="I4" s="2" t="s">
        <v>8</v>
      </c>
      <c r="J4" s="2" t="s">
        <v>7</v>
      </c>
      <c r="K4" s="2" t="s">
        <v>8</v>
      </c>
    </row>
    <row r="5" spans="2:11" s="3" customFormat="1" ht="55.5">
      <c r="B5" s="22"/>
      <c r="C5" s="25" t="s">
        <v>22</v>
      </c>
      <c r="D5" s="23"/>
      <c r="E5" s="24"/>
      <c r="F5" s="24">
        <f t="shared" ref="F5:K5" si="0">F6+F21+F23</f>
        <v>294</v>
      </c>
      <c r="G5" s="24">
        <f t="shared" si="0"/>
        <v>5915600</v>
      </c>
      <c r="H5" s="24">
        <f t="shared" si="0"/>
        <v>4</v>
      </c>
      <c r="I5" s="24">
        <f t="shared" si="0"/>
        <v>21617600</v>
      </c>
      <c r="J5" s="24">
        <f t="shared" si="0"/>
        <v>298</v>
      </c>
      <c r="K5" s="24">
        <f t="shared" si="0"/>
        <v>27533200</v>
      </c>
    </row>
    <row r="6" spans="2:11" s="1" customFormat="1" ht="30.75">
      <c r="B6" s="4"/>
      <c r="C6" s="5" t="s">
        <v>9</v>
      </c>
      <c r="D6" s="6"/>
      <c r="E6" s="7"/>
      <c r="F6" s="8">
        <f t="shared" ref="F6:K6" si="1">SUM(F7:F20)</f>
        <v>294</v>
      </c>
      <c r="G6" s="8">
        <f t="shared" si="1"/>
        <v>5915600</v>
      </c>
      <c r="H6" s="8">
        <f t="shared" si="1"/>
        <v>0</v>
      </c>
      <c r="I6" s="8">
        <f t="shared" si="1"/>
        <v>0</v>
      </c>
      <c r="J6" s="8">
        <f t="shared" si="1"/>
        <v>294</v>
      </c>
      <c r="K6" s="8">
        <f t="shared" si="1"/>
        <v>5915600</v>
      </c>
    </row>
    <row r="7" spans="2:11" ht="48">
      <c r="B7" s="9">
        <v>1</v>
      </c>
      <c r="C7" s="10" t="s">
        <v>23</v>
      </c>
      <c r="D7" s="11" t="s">
        <v>10</v>
      </c>
      <c r="E7" s="12">
        <v>24200</v>
      </c>
      <c r="F7" s="13">
        <v>123</v>
      </c>
      <c r="G7" s="14">
        <f t="shared" ref="G7:G20" si="2">E7*F7</f>
        <v>2976600</v>
      </c>
      <c r="H7" s="12"/>
      <c r="I7" s="14">
        <f t="shared" ref="I7:I20" si="3">E7*H7</f>
        <v>0</v>
      </c>
      <c r="J7" s="12">
        <f t="shared" ref="J7:K20" si="4">F7+H7</f>
        <v>123</v>
      </c>
      <c r="K7" s="14">
        <f t="shared" si="4"/>
        <v>2976600</v>
      </c>
    </row>
    <row r="8" spans="2:11" ht="48">
      <c r="B8" s="9">
        <v>2</v>
      </c>
      <c r="C8" s="10" t="s">
        <v>24</v>
      </c>
      <c r="D8" s="11" t="s">
        <v>10</v>
      </c>
      <c r="E8" s="12">
        <v>28200</v>
      </c>
      <c r="F8" s="13">
        <v>15</v>
      </c>
      <c r="G8" s="14">
        <f t="shared" si="2"/>
        <v>423000</v>
      </c>
      <c r="H8" s="12"/>
      <c r="I8" s="14">
        <f t="shared" si="3"/>
        <v>0</v>
      </c>
      <c r="J8" s="12">
        <f t="shared" si="4"/>
        <v>15</v>
      </c>
      <c r="K8" s="14">
        <f t="shared" si="4"/>
        <v>423000</v>
      </c>
    </row>
    <row r="9" spans="2:11" ht="48">
      <c r="B9" s="9">
        <v>3</v>
      </c>
      <c r="C9" s="10" t="s">
        <v>25</v>
      </c>
      <c r="D9" s="11" t="s">
        <v>10</v>
      </c>
      <c r="E9" s="12">
        <v>36200</v>
      </c>
      <c r="F9" s="13">
        <v>14</v>
      </c>
      <c r="G9" s="14">
        <f t="shared" ref="G9:G12" si="5">E9*F9</f>
        <v>506800</v>
      </c>
      <c r="H9" s="12"/>
      <c r="I9" s="14">
        <f t="shared" ref="I9:I12" si="6">E9*H9</f>
        <v>0</v>
      </c>
      <c r="J9" s="12">
        <f t="shared" ref="J9:J12" si="7">F9+H9</f>
        <v>14</v>
      </c>
      <c r="K9" s="14">
        <f t="shared" ref="K9:K12" si="8">G9+I9</f>
        <v>506800</v>
      </c>
    </row>
    <row r="10" spans="2:11">
      <c r="B10" s="9">
        <v>4</v>
      </c>
      <c r="C10" s="10" t="s">
        <v>11</v>
      </c>
      <c r="D10" s="11" t="s">
        <v>10</v>
      </c>
      <c r="E10" s="12">
        <v>23200</v>
      </c>
      <c r="F10" s="13">
        <v>17</v>
      </c>
      <c r="G10" s="14">
        <f t="shared" si="5"/>
        <v>394400</v>
      </c>
      <c r="H10" s="12"/>
      <c r="I10" s="14">
        <f t="shared" si="6"/>
        <v>0</v>
      </c>
      <c r="J10" s="12">
        <f t="shared" si="7"/>
        <v>17</v>
      </c>
      <c r="K10" s="14">
        <f t="shared" si="8"/>
        <v>394400</v>
      </c>
    </row>
    <row r="11" spans="2:11">
      <c r="B11" s="9">
        <v>5</v>
      </c>
      <c r="C11" s="10" t="s">
        <v>12</v>
      </c>
      <c r="D11" s="11" t="s">
        <v>10</v>
      </c>
      <c r="E11" s="12">
        <v>28200</v>
      </c>
      <c r="F11" s="13">
        <v>17</v>
      </c>
      <c r="G11" s="14">
        <f t="shared" si="5"/>
        <v>479400</v>
      </c>
      <c r="H11" s="12"/>
      <c r="I11" s="14">
        <f t="shared" si="6"/>
        <v>0</v>
      </c>
      <c r="J11" s="12">
        <f t="shared" si="7"/>
        <v>17</v>
      </c>
      <c r="K11" s="14">
        <f t="shared" si="8"/>
        <v>479400</v>
      </c>
    </row>
    <row r="12" spans="2:11">
      <c r="B12" s="9">
        <v>6</v>
      </c>
      <c r="C12" s="10" t="s">
        <v>27</v>
      </c>
      <c r="D12" s="11" t="s">
        <v>10</v>
      </c>
      <c r="E12" s="12">
        <v>4100</v>
      </c>
      <c r="F12" s="13">
        <v>2</v>
      </c>
      <c r="G12" s="14">
        <f t="shared" si="5"/>
        <v>8200</v>
      </c>
      <c r="H12" s="12"/>
      <c r="I12" s="14">
        <f t="shared" si="6"/>
        <v>0</v>
      </c>
      <c r="J12" s="12">
        <f t="shared" si="7"/>
        <v>2</v>
      </c>
      <c r="K12" s="14">
        <f t="shared" si="8"/>
        <v>8200</v>
      </c>
    </row>
    <row r="13" spans="2:11">
      <c r="B13" s="9">
        <v>7</v>
      </c>
      <c r="C13" s="10" t="s">
        <v>13</v>
      </c>
      <c r="D13" s="11" t="s">
        <v>10</v>
      </c>
      <c r="E13" s="12">
        <v>8900</v>
      </c>
      <c r="F13" s="13">
        <v>46</v>
      </c>
      <c r="G13" s="14">
        <f t="shared" ref="G13:G15" si="9">E13*F13</f>
        <v>409400</v>
      </c>
      <c r="H13" s="12"/>
      <c r="I13" s="14">
        <f t="shared" ref="I13:I16" si="10">E13*H13</f>
        <v>0</v>
      </c>
      <c r="J13" s="12">
        <f t="shared" ref="J13:J16" si="11">F13+H13</f>
        <v>46</v>
      </c>
      <c r="K13" s="14">
        <f t="shared" ref="K13:K16" si="12">G13+I13</f>
        <v>409400</v>
      </c>
    </row>
    <row r="14" spans="2:11">
      <c r="B14" s="9">
        <v>8</v>
      </c>
      <c r="C14" s="10" t="s">
        <v>21</v>
      </c>
      <c r="D14" s="11" t="s">
        <v>10</v>
      </c>
      <c r="E14" s="12">
        <v>11000</v>
      </c>
      <c r="F14" s="13">
        <v>3</v>
      </c>
      <c r="G14" s="14">
        <f t="shared" si="9"/>
        <v>33000</v>
      </c>
      <c r="H14" s="12"/>
      <c r="I14" s="14">
        <f t="shared" si="10"/>
        <v>0</v>
      </c>
      <c r="J14" s="12">
        <f t="shared" si="11"/>
        <v>3</v>
      </c>
      <c r="K14" s="14">
        <f t="shared" si="12"/>
        <v>33000</v>
      </c>
    </row>
    <row r="15" spans="2:11">
      <c r="B15" s="9">
        <v>9</v>
      </c>
      <c r="C15" s="10" t="s">
        <v>28</v>
      </c>
      <c r="D15" s="11"/>
      <c r="E15" s="12">
        <v>8000</v>
      </c>
      <c r="F15" s="13">
        <v>1</v>
      </c>
      <c r="G15" s="14">
        <f t="shared" si="9"/>
        <v>8000</v>
      </c>
      <c r="H15" s="12"/>
      <c r="I15" s="14">
        <f t="shared" si="10"/>
        <v>0</v>
      </c>
      <c r="J15" s="12">
        <f t="shared" si="11"/>
        <v>1</v>
      </c>
      <c r="K15" s="14">
        <f t="shared" si="12"/>
        <v>8000</v>
      </c>
    </row>
    <row r="16" spans="2:11">
      <c r="B16" s="9">
        <v>10</v>
      </c>
      <c r="C16" s="10" t="s">
        <v>14</v>
      </c>
      <c r="D16" s="11" t="s">
        <v>10</v>
      </c>
      <c r="E16" s="12">
        <v>16000</v>
      </c>
      <c r="F16" s="13">
        <v>19</v>
      </c>
      <c r="G16" s="14">
        <f>E16*F16</f>
        <v>304000</v>
      </c>
      <c r="H16" s="12"/>
      <c r="I16" s="14">
        <f t="shared" si="10"/>
        <v>0</v>
      </c>
      <c r="J16" s="12">
        <f t="shared" si="11"/>
        <v>19</v>
      </c>
      <c r="K16" s="14">
        <f t="shared" si="12"/>
        <v>304000</v>
      </c>
    </row>
    <row r="17" spans="2:11">
      <c r="B17" s="9">
        <v>11</v>
      </c>
      <c r="C17" s="10" t="s">
        <v>15</v>
      </c>
      <c r="D17" s="11" t="s">
        <v>10</v>
      </c>
      <c r="E17" s="12">
        <v>2500</v>
      </c>
      <c r="F17" s="13">
        <v>26</v>
      </c>
      <c r="G17" s="14">
        <f t="shared" si="2"/>
        <v>65000</v>
      </c>
      <c r="H17" s="12"/>
      <c r="I17" s="14">
        <f t="shared" si="3"/>
        <v>0</v>
      </c>
      <c r="J17" s="12">
        <f t="shared" si="4"/>
        <v>26</v>
      </c>
      <c r="K17" s="14">
        <f t="shared" si="4"/>
        <v>65000</v>
      </c>
    </row>
    <row r="18" spans="2:11">
      <c r="B18" s="9">
        <v>12</v>
      </c>
      <c r="C18" s="10" t="s">
        <v>19</v>
      </c>
      <c r="D18" s="11" t="s">
        <v>10</v>
      </c>
      <c r="E18" s="14">
        <v>5700</v>
      </c>
      <c r="F18" s="13">
        <v>2</v>
      </c>
      <c r="G18" s="14">
        <f t="shared" si="2"/>
        <v>11400</v>
      </c>
      <c r="H18" s="14"/>
      <c r="I18" s="14">
        <f t="shared" si="3"/>
        <v>0</v>
      </c>
      <c r="J18" s="12">
        <f t="shared" si="4"/>
        <v>2</v>
      </c>
      <c r="K18" s="14">
        <f t="shared" si="4"/>
        <v>11400</v>
      </c>
    </row>
    <row r="19" spans="2:11">
      <c r="B19" s="9">
        <v>13</v>
      </c>
      <c r="C19" s="10" t="s">
        <v>29</v>
      </c>
      <c r="D19" s="11" t="s">
        <v>10</v>
      </c>
      <c r="E19" s="14">
        <v>270000</v>
      </c>
      <c r="F19" s="13">
        <v>1</v>
      </c>
      <c r="G19" s="14">
        <f t="shared" si="2"/>
        <v>270000</v>
      </c>
      <c r="H19" s="14"/>
      <c r="I19" s="14">
        <f t="shared" si="3"/>
        <v>0</v>
      </c>
      <c r="J19" s="12">
        <f t="shared" si="4"/>
        <v>1</v>
      </c>
      <c r="K19" s="14">
        <f t="shared" si="4"/>
        <v>270000</v>
      </c>
    </row>
    <row r="20" spans="2:11">
      <c r="B20" s="9">
        <v>14</v>
      </c>
      <c r="C20" s="10" t="s">
        <v>20</v>
      </c>
      <c r="D20" s="11" t="s">
        <v>10</v>
      </c>
      <c r="E20" s="12">
        <v>3300</v>
      </c>
      <c r="F20" s="13">
        <v>8</v>
      </c>
      <c r="G20" s="14">
        <f t="shared" si="2"/>
        <v>26400</v>
      </c>
      <c r="H20" s="12"/>
      <c r="I20" s="14">
        <f t="shared" si="3"/>
        <v>0</v>
      </c>
      <c r="J20" s="12">
        <f t="shared" si="4"/>
        <v>8</v>
      </c>
      <c r="K20" s="14">
        <f t="shared" si="4"/>
        <v>26400</v>
      </c>
    </row>
    <row r="21" spans="2:11" s="1" customFormat="1" ht="30.75">
      <c r="B21" s="4"/>
      <c r="C21" s="5" t="s">
        <v>16</v>
      </c>
      <c r="D21" s="6"/>
      <c r="E21" s="7"/>
      <c r="F21" s="8">
        <f t="shared" ref="F21:K21" si="13">SUM(F22:F22)</f>
        <v>0</v>
      </c>
      <c r="G21" s="8">
        <f t="shared" si="13"/>
        <v>0</v>
      </c>
      <c r="H21" s="8">
        <f t="shared" si="13"/>
        <v>1</v>
      </c>
      <c r="I21" s="8">
        <f t="shared" si="13"/>
        <v>20315600</v>
      </c>
      <c r="J21" s="8">
        <f t="shared" si="13"/>
        <v>1</v>
      </c>
      <c r="K21" s="8">
        <f t="shared" si="13"/>
        <v>20315600</v>
      </c>
    </row>
    <row r="22" spans="2:11" ht="48">
      <c r="B22" s="9">
        <v>1</v>
      </c>
      <c r="C22" s="18" t="s">
        <v>30</v>
      </c>
      <c r="D22" s="20" t="s">
        <v>18</v>
      </c>
      <c r="E22" s="21">
        <v>10670600</v>
      </c>
      <c r="F22" s="13"/>
      <c r="G22" s="14">
        <f>E22*F22</f>
        <v>0</v>
      </c>
      <c r="H22" s="12">
        <v>1</v>
      </c>
      <c r="I22" s="14">
        <v>20315600</v>
      </c>
      <c r="J22" s="12">
        <f t="shared" ref="J22:K22" si="14">F22+H22</f>
        <v>1</v>
      </c>
      <c r="K22" s="14">
        <f t="shared" si="14"/>
        <v>20315600</v>
      </c>
    </row>
    <row r="23" spans="2:11" s="1" customFormat="1" ht="30.75">
      <c r="B23" s="4"/>
      <c r="C23" s="19" t="s">
        <v>17</v>
      </c>
      <c r="D23" s="6"/>
      <c r="E23" s="7"/>
      <c r="F23" s="8">
        <f t="shared" ref="F23:G23" si="15">SUM(F24:F25)</f>
        <v>0</v>
      </c>
      <c r="G23" s="8">
        <f t="shared" si="15"/>
        <v>0</v>
      </c>
      <c r="H23" s="8">
        <f>SUM(H24:H26)</f>
        <v>3</v>
      </c>
      <c r="I23" s="8">
        <f t="shared" ref="I23:K23" si="16">SUM(I24:I26)</f>
        <v>1302000</v>
      </c>
      <c r="J23" s="8">
        <f t="shared" si="16"/>
        <v>3</v>
      </c>
      <c r="K23" s="8">
        <f t="shared" si="16"/>
        <v>1302000</v>
      </c>
    </row>
    <row r="24" spans="2:11">
      <c r="B24" s="9">
        <v>1</v>
      </c>
      <c r="C24" s="20" t="s">
        <v>31</v>
      </c>
      <c r="D24" s="20" t="s">
        <v>18</v>
      </c>
      <c r="E24" s="21">
        <v>3688700</v>
      </c>
      <c r="F24" s="13"/>
      <c r="G24" s="14">
        <f>E24*F24</f>
        <v>0</v>
      </c>
      <c r="H24" s="12">
        <v>1</v>
      </c>
      <c r="I24" s="14">
        <v>484100</v>
      </c>
      <c r="J24" s="12">
        <f t="shared" ref="J24:K26" si="17">F24+H24</f>
        <v>1</v>
      </c>
      <c r="K24" s="14">
        <f t="shared" si="17"/>
        <v>484100</v>
      </c>
    </row>
    <row r="25" spans="2:11" ht="48">
      <c r="B25" s="9">
        <v>2</v>
      </c>
      <c r="C25" s="26" t="s">
        <v>32</v>
      </c>
      <c r="D25" s="20" t="s">
        <v>18</v>
      </c>
      <c r="E25" s="21">
        <v>205400</v>
      </c>
      <c r="F25" s="13"/>
      <c r="G25" s="14">
        <f>E25*F25</f>
        <v>0</v>
      </c>
      <c r="H25" s="12">
        <v>1</v>
      </c>
      <c r="I25" s="14">
        <v>457500</v>
      </c>
      <c r="J25" s="12">
        <f t="shared" si="17"/>
        <v>1</v>
      </c>
      <c r="K25" s="14">
        <f t="shared" si="17"/>
        <v>457500</v>
      </c>
    </row>
    <row r="26" spans="2:11" ht="48">
      <c r="B26" s="9">
        <v>3</v>
      </c>
      <c r="C26" s="26" t="s">
        <v>33</v>
      </c>
      <c r="D26" s="20" t="s">
        <v>18</v>
      </c>
      <c r="E26" s="21">
        <v>205401</v>
      </c>
      <c r="F26" s="13"/>
      <c r="G26" s="14">
        <f>E26*F26</f>
        <v>0</v>
      </c>
      <c r="H26" s="12">
        <v>1</v>
      </c>
      <c r="I26" s="14">
        <v>360400</v>
      </c>
      <c r="J26" s="12">
        <f t="shared" si="17"/>
        <v>1</v>
      </c>
      <c r="K26" s="14">
        <f t="shared" si="17"/>
        <v>360400</v>
      </c>
    </row>
  </sheetData>
  <mergeCells count="8">
    <mergeCell ref="B1:K1"/>
    <mergeCell ref="B3:B4"/>
    <mergeCell ref="C3:C4"/>
    <mergeCell ref="D3:D4"/>
    <mergeCell ref="E3:E4"/>
    <mergeCell ref="F3:G3"/>
    <mergeCell ref="H3:I3"/>
    <mergeCell ref="J3:K3"/>
  </mergeCells>
  <phoneticPr fontId="11" type="noConversion"/>
  <pageMargins left="0.23622047244094488" right="0.23622047244094488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0070-38B4-44E3-BD29-3EE2C7B34565}">
  <dimension ref="A1:G296"/>
  <sheetViews>
    <sheetView tabSelected="1" workbookViewId="0">
      <selection activeCell="A16" sqref="A16"/>
    </sheetView>
  </sheetViews>
  <sheetFormatPr defaultRowHeight="15"/>
  <cols>
    <col min="1" max="1" width="69.5703125" bestFit="1" customWidth="1"/>
    <col min="2" max="2" width="9.85546875" bestFit="1" customWidth="1"/>
    <col min="3" max="3" width="36.5703125" customWidth="1"/>
    <col min="4" max="4" width="8.5703125" bestFit="1" customWidth="1"/>
    <col min="5" max="5" width="22.42578125" bestFit="1" customWidth="1"/>
    <col min="6" max="6" width="18.85546875" bestFit="1" customWidth="1"/>
    <col min="7" max="7" width="11.42578125" bestFit="1" customWidth="1"/>
  </cols>
  <sheetData>
    <row r="1" spans="1:7" ht="28.5" customHeight="1">
      <c r="A1" s="50" t="s">
        <v>34</v>
      </c>
      <c r="B1" s="50"/>
      <c r="C1" s="50"/>
      <c r="D1" s="50"/>
      <c r="E1" s="50"/>
      <c r="F1" s="50"/>
      <c r="G1" s="50"/>
    </row>
    <row r="2" spans="1:7" s="31" customFormat="1" ht="42.75" customHeight="1">
      <c r="A2" s="27" t="s">
        <v>35</v>
      </c>
      <c r="B2" s="28" t="s">
        <v>36</v>
      </c>
      <c r="C2" s="28" t="s">
        <v>37</v>
      </c>
      <c r="D2" s="28" t="s">
        <v>38</v>
      </c>
      <c r="E2" s="28" t="s">
        <v>39</v>
      </c>
      <c r="F2" s="29" t="s">
        <v>40</v>
      </c>
      <c r="G2" s="30" t="s">
        <v>41</v>
      </c>
    </row>
    <row r="3" spans="1:7" ht="24">
      <c r="A3" s="32" t="s">
        <v>42</v>
      </c>
      <c r="B3" s="32" t="s">
        <v>43</v>
      </c>
      <c r="C3" s="32" t="s">
        <v>44</v>
      </c>
      <c r="D3" s="32">
        <v>2562</v>
      </c>
      <c r="E3" s="32" t="s">
        <v>45</v>
      </c>
      <c r="F3" s="33">
        <v>100000067066</v>
      </c>
      <c r="G3" s="34">
        <v>43420</v>
      </c>
    </row>
    <row r="4" spans="1:7" ht="24">
      <c r="A4" s="32" t="s">
        <v>42</v>
      </c>
      <c r="B4" s="32" t="s">
        <v>43</v>
      </c>
      <c r="C4" s="32" t="s">
        <v>44</v>
      </c>
      <c r="D4" s="32">
        <v>2562</v>
      </c>
      <c r="E4" s="32" t="s">
        <v>46</v>
      </c>
      <c r="F4" s="33">
        <v>100000067067</v>
      </c>
      <c r="G4" s="34">
        <v>43420</v>
      </c>
    </row>
    <row r="5" spans="1:7" ht="24">
      <c r="A5" s="32" t="s">
        <v>42</v>
      </c>
      <c r="B5" s="32" t="s">
        <v>43</v>
      </c>
      <c r="C5" s="32" t="s">
        <v>44</v>
      </c>
      <c r="D5" s="32">
        <v>2562</v>
      </c>
      <c r="E5" s="32" t="s">
        <v>47</v>
      </c>
      <c r="F5" s="33">
        <v>100000067068</v>
      </c>
      <c r="G5" s="34">
        <v>43420</v>
      </c>
    </row>
    <row r="6" spans="1:7" ht="24">
      <c r="A6" s="32" t="s">
        <v>42</v>
      </c>
      <c r="B6" s="32" t="s">
        <v>43</v>
      </c>
      <c r="C6" s="32" t="s">
        <v>44</v>
      </c>
      <c r="D6" s="32">
        <v>2562</v>
      </c>
      <c r="E6" s="32" t="s">
        <v>48</v>
      </c>
      <c r="F6" s="33">
        <v>100000067069</v>
      </c>
      <c r="G6" s="34">
        <v>43420</v>
      </c>
    </row>
    <row r="7" spans="1:7" ht="24">
      <c r="A7" s="32" t="s">
        <v>42</v>
      </c>
      <c r="B7" s="32" t="s">
        <v>43</v>
      </c>
      <c r="C7" s="32" t="s">
        <v>44</v>
      </c>
      <c r="D7" s="32">
        <v>2562</v>
      </c>
      <c r="E7" s="32" t="s">
        <v>49</v>
      </c>
      <c r="F7" s="33">
        <v>100000067070</v>
      </c>
      <c r="G7" s="34">
        <v>43420</v>
      </c>
    </row>
    <row r="8" spans="1:7" ht="24">
      <c r="A8" s="32" t="s">
        <v>42</v>
      </c>
      <c r="B8" s="32" t="s">
        <v>43</v>
      </c>
      <c r="C8" s="32" t="s">
        <v>44</v>
      </c>
      <c r="D8" s="32">
        <v>2562</v>
      </c>
      <c r="E8" s="32" t="s">
        <v>50</v>
      </c>
      <c r="F8" s="33">
        <v>100000067071</v>
      </c>
      <c r="G8" s="34">
        <v>43420</v>
      </c>
    </row>
    <row r="9" spans="1:7" ht="24">
      <c r="A9" s="32" t="s">
        <v>42</v>
      </c>
      <c r="B9" s="32" t="s">
        <v>43</v>
      </c>
      <c r="C9" s="32" t="s">
        <v>44</v>
      </c>
      <c r="D9" s="32">
        <v>2562</v>
      </c>
      <c r="E9" s="32" t="s">
        <v>51</v>
      </c>
      <c r="F9" s="33">
        <v>100000067072</v>
      </c>
      <c r="G9" s="34">
        <v>43420</v>
      </c>
    </row>
    <row r="10" spans="1:7" ht="24">
      <c r="A10" s="32" t="s">
        <v>42</v>
      </c>
      <c r="B10" s="32" t="s">
        <v>43</v>
      </c>
      <c r="C10" s="32" t="s">
        <v>44</v>
      </c>
      <c r="D10" s="32">
        <v>2562</v>
      </c>
      <c r="E10" s="32" t="s">
        <v>52</v>
      </c>
      <c r="F10" s="33">
        <v>100000067073</v>
      </c>
      <c r="G10" s="34">
        <v>43420</v>
      </c>
    </row>
    <row r="11" spans="1:7" ht="24">
      <c r="A11" s="32" t="s">
        <v>42</v>
      </c>
      <c r="B11" s="32" t="s">
        <v>43</v>
      </c>
      <c r="C11" s="32" t="s">
        <v>44</v>
      </c>
      <c r="D11" s="32">
        <v>2562</v>
      </c>
      <c r="E11" s="32" t="s">
        <v>53</v>
      </c>
      <c r="F11" s="33">
        <v>100000067076</v>
      </c>
      <c r="G11" s="34">
        <v>43420</v>
      </c>
    </row>
    <row r="12" spans="1:7" ht="24">
      <c r="A12" s="32" t="s">
        <v>54</v>
      </c>
      <c r="B12" s="32" t="s">
        <v>43</v>
      </c>
      <c r="C12" s="32" t="s">
        <v>44</v>
      </c>
      <c r="D12" s="32">
        <v>2562</v>
      </c>
      <c r="E12" s="32" t="s">
        <v>55</v>
      </c>
      <c r="F12" s="33"/>
      <c r="G12" s="34"/>
    </row>
    <row r="13" spans="1:7" ht="24">
      <c r="A13" s="32" t="s">
        <v>56</v>
      </c>
      <c r="B13" s="32" t="s">
        <v>43</v>
      </c>
      <c r="C13" s="32" t="s">
        <v>44</v>
      </c>
      <c r="D13" s="32">
        <v>2562</v>
      </c>
      <c r="E13" s="32" t="s">
        <v>57</v>
      </c>
      <c r="F13" s="33">
        <v>100000067308</v>
      </c>
      <c r="G13" s="34">
        <v>43413</v>
      </c>
    </row>
    <row r="14" spans="1:7" ht="24">
      <c r="A14" s="32" t="s">
        <v>56</v>
      </c>
      <c r="B14" s="32" t="s">
        <v>43</v>
      </c>
      <c r="C14" s="32" t="s">
        <v>44</v>
      </c>
      <c r="D14" s="32">
        <v>2562</v>
      </c>
      <c r="E14" s="32" t="s">
        <v>58</v>
      </c>
      <c r="F14" s="33">
        <v>100000067309</v>
      </c>
      <c r="G14" s="34">
        <v>43413</v>
      </c>
    </row>
    <row r="15" spans="1:7" ht="24">
      <c r="A15" s="32" t="s">
        <v>59</v>
      </c>
      <c r="B15" s="32" t="s">
        <v>43</v>
      </c>
      <c r="C15" s="32" t="s">
        <v>44</v>
      </c>
      <c r="D15" s="32">
        <v>2562</v>
      </c>
      <c r="E15" s="32" t="s">
        <v>60</v>
      </c>
      <c r="F15" s="33">
        <v>100000067372</v>
      </c>
      <c r="G15" s="34">
        <v>43426</v>
      </c>
    </row>
    <row r="16" spans="1:7" ht="24">
      <c r="A16" s="32" t="s">
        <v>59</v>
      </c>
      <c r="B16" s="32" t="s">
        <v>43</v>
      </c>
      <c r="C16" s="32" t="s">
        <v>44</v>
      </c>
      <c r="D16" s="32">
        <v>2562</v>
      </c>
      <c r="E16" s="32" t="s">
        <v>61</v>
      </c>
      <c r="F16" s="33">
        <v>100000067373</v>
      </c>
      <c r="G16" s="34">
        <v>43426</v>
      </c>
    </row>
    <row r="17" spans="1:7" ht="24">
      <c r="A17" s="32" t="s">
        <v>59</v>
      </c>
      <c r="B17" s="32" t="s">
        <v>43</v>
      </c>
      <c r="C17" s="32" t="s">
        <v>44</v>
      </c>
      <c r="D17" s="32">
        <v>2562</v>
      </c>
      <c r="E17" s="32" t="s">
        <v>62</v>
      </c>
      <c r="F17" s="33">
        <v>100000067374</v>
      </c>
      <c r="G17" s="34">
        <v>43426</v>
      </c>
    </row>
    <row r="18" spans="1:7" ht="24">
      <c r="A18" s="32" t="s">
        <v>63</v>
      </c>
      <c r="B18" s="32" t="s">
        <v>43</v>
      </c>
      <c r="C18" s="32" t="s">
        <v>44</v>
      </c>
      <c r="D18" s="32">
        <v>2561</v>
      </c>
      <c r="E18" s="32" t="s">
        <v>64</v>
      </c>
      <c r="F18" s="33">
        <v>100000067044</v>
      </c>
      <c r="G18" s="34">
        <v>43417</v>
      </c>
    </row>
    <row r="19" spans="1:7" ht="24">
      <c r="A19" s="32" t="s">
        <v>63</v>
      </c>
      <c r="B19" s="32" t="s">
        <v>43</v>
      </c>
      <c r="C19" s="32" t="s">
        <v>44</v>
      </c>
      <c r="D19" s="32">
        <v>2561</v>
      </c>
      <c r="E19" s="32" t="s">
        <v>65</v>
      </c>
      <c r="F19" s="33">
        <v>100000067045</v>
      </c>
      <c r="G19" s="34">
        <v>43417</v>
      </c>
    </row>
    <row r="20" spans="1:7" ht="24">
      <c r="A20" s="32" t="s">
        <v>63</v>
      </c>
      <c r="B20" s="32" t="s">
        <v>43</v>
      </c>
      <c r="C20" s="32" t="s">
        <v>44</v>
      </c>
      <c r="D20" s="32">
        <v>2561</v>
      </c>
      <c r="E20" s="32" t="s">
        <v>66</v>
      </c>
      <c r="F20" s="33">
        <v>100000067046</v>
      </c>
      <c r="G20" s="34">
        <v>43417</v>
      </c>
    </row>
    <row r="21" spans="1:7" ht="24">
      <c r="A21" s="32" t="s">
        <v>63</v>
      </c>
      <c r="B21" s="32" t="s">
        <v>43</v>
      </c>
      <c r="C21" s="32" t="s">
        <v>44</v>
      </c>
      <c r="D21" s="32">
        <v>2561</v>
      </c>
      <c r="E21" s="32" t="s">
        <v>67</v>
      </c>
      <c r="F21" s="33">
        <v>100000067047</v>
      </c>
      <c r="G21" s="34">
        <v>43417</v>
      </c>
    </row>
    <row r="22" spans="1:7" ht="24">
      <c r="A22" s="32" t="s">
        <v>63</v>
      </c>
      <c r="B22" s="32" t="s">
        <v>43</v>
      </c>
      <c r="C22" s="32" t="s">
        <v>44</v>
      </c>
      <c r="D22" s="32">
        <v>2561</v>
      </c>
      <c r="E22" s="32" t="s">
        <v>68</v>
      </c>
      <c r="F22" s="33">
        <v>100000067048</v>
      </c>
      <c r="G22" s="34">
        <v>43417</v>
      </c>
    </row>
    <row r="23" spans="1:7" ht="24">
      <c r="A23" s="32" t="s">
        <v>63</v>
      </c>
      <c r="B23" s="32" t="s">
        <v>43</v>
      </c>
      <c r="C23" s="32" t="s">
        <v>44</v>
      </c>
      <c r="D23" s="32">
        <v>2561</v>
      </c>
      <c r="E23" s="32" t="s">
        <v>69</v>
      </c>
      <c r="F23" s="33">
        <v>100000067049</v>
      </c>
      <c r="G23" s="34">
        <v>43417</v>
      </c>
    </row>
    <row r="24" spans="1:7" ht="24">
      <c r="A24" s="32" t="s">
        <v>63</v>
      </c>
      <c r="B24" s="32" t="s">
        <v>43</v>
      </c>
      <c r="C24" s="32" t="s">
        <v>44</v>
      </c>
      <c r="D24" s="32">
        <v>2561</v>
      </c>
      <c r="E24" s="32" t="s">
        <v>70</v>
      </c>
      <c r="F24" s="33">
        <v>100000067050</v>
      </c>
      <c r="G24" s="34">
        <v>43417</v>
      </c>
    </row>
    <row r="25" spans="1:7" ht="24">
      <c r="A25" s="32" t="s">
        <v>63</v>
      </c>
      <c r="B25" s="32" t="s">
        <v>43</v>
      </c>
      <c r="C25" s="32" t="s">
        <v>44</v>
      </c>
      <c r="D25" s="32">
        <v>2561</v>
      </c>
      <c r="E25" s="32" t="s">
        <v>71</v>
      </c>
      <c r="F25" s="33">
        <v>100000067051</v>
      </c>
      <c r="G25" s="34">
        <v>43417</v>
      </c>
    </row>
    <row r="26" spans="1:7" ht="24">
      <c r="A26" s="32" t="s">
        <v>63</v>
      </c>
      <c r="B26" s="32" t="s">
        <v>43</v>
      </c>
      <c r="C26" s="32" t="s">
        <v>44</v>
      </c>
      <c r="D26" s="32">
        <v>2561</v>
      </c>
      <c r="E26" s="32" t="s">
        <v>72</v>
      </c>
      <c r="F26" s="33">
        <v>100000067052</v>
      </c>
      <c r="G26" s="34">
        <v>43417</v>
      </c>
    </row>
    <row r="27" spans="1:7" ht="24">
      <c r="A27" s="32" t="s">
        <v>73</v>
      </c>
      <c r="B27" s="32" t="s">
        <v>43</v>
      </c>
      <c r="C27" s="32" t="s">
        <v>44</v>
      </c>
      <c r="D27" s="32">
        <v>2562</v>
      </c>
      <c r="E27" s="32" t="s">
        <v>74</v>
      </c>
      <c r="F27" s="33">
        <v>100000067174</v>
      </c>
      <c r="G27" s="34">
        <v>43431</v>
      </c>
    </row>
    <row r="28" spans="1:7" ht="24">
      <c r="A28" s="32" t="s">
        <v>73</v>
      </c>
      <c r="B28" s="32" t="s">
        <v>43</v>
      </c>
      <c r="C28" s="32" t="s">
        <v>44</v>
      </c>
      <c r="D28" s="32">
        <v>2562</v>
      </c>
      <c r="E28" s="32" t="s">
        <v>75</v>
      </c>
      <c r="F28" s="33">
        <v>100000067175</v>
      </c>
      <c r="G28" s="34">
        <v>43431</v>
      </c>
    </row>
    <row r="29" spans="1:7" ht="24">
      <c r="A29" s="32" t="s">
        <v>73</v>
      </c>
      <c r="B29" s="32" t="s">
        <v>43</v>
      </c>
      <c r="C29" s="32" t="s">
        <v>44</v>
      </c>
      <c r="D29" s="32">
        <v>2562</v>
      </c>
      <c r="E29" s="32" t="s">
        <v>76</v>
      </c>
      <c r="F29" s="33">
        <v>100000067176</v>
      </c>
      <c r="G29" s="34">
        <v>43431</v>
      </c>
    </row>
    <row r="30" spans="1:7" ht="24">
      <c r="A30" s="32" t="s">
        <v>73</v>
      </c>
      <c r="B30" s="32" t="s">
        <v>43</v>
      </c>
      <c r="C30" s="32" t="s">
        <v>44</v>
      </c>
      <c r="D30" s="32">
        <v>2562</v>
      </c>
      <c r="E30" s="32" t="s">
        <v>77</v>
      </c>
      <c r="F30" s="33">
        <v>100000067177</v>
      </c>
      <c r="G30" s="34">
        <v>43431</v>
      </c>
    </row>
    <row r="31" spans="1:7" ht="24">
      <c r="A31" s="32" t="s">
        <v>78</v>
      </c>
      <c r="B31" s="32" t="s">
        <v>43</v>
      </c>
      <c r="C31" s="32" t="s">
        <v>44</v>
      </c>
      <c r="D31" s="32">
        <v>2562</v>
      </c>
      <c r="E31" s="32" t="s">
        <v>79</v>
      </c>
      <c r="F31" s="33">
        <v>100000067960</v>
      </c>
      <c r="G31" s="34">
        <v>43469</v>
      </c>
    </row>
    <row r="32" spans="1:7" ht="24">
      <c r="A32" s="32" t="s">
        <v>78</v>
      </c>
      <c r="B32" s="32" t="s">
        <v>43</v>
      </c>
      <c r="C32" s="32" t="s">
        <v>44</v>
      </c>
      <c r="D32" s="32">
        <v>2562</v>
      </c>
      <c r="E32" s="32" t="s">
        <v>80</v>
      </c>
      <c r="F32" s="33">
        <v>100000067961</v>
      </c>
      <c r="G32" s="34">
        <v>43469</v>
      </c>
    </row>
    <row r="33" spans="1:7" ht="24">
      <c r="A33" s="32" t="s">
        <v>78</v>
      </c>
      <c r="B33" s="32" t="s">
        <v>43</v>
      </c>
      <c r="C33" s="32" t="s">
        <v>44</v>
      </c>
      <c r="D33" s="32">
        <v>2562</v>
      </c>
      <c r="E33" s="32" t="s">
        <v>81</v>
      </c>
      <c r="F33" s="33">
        <v>100000067962</v>
      </c>
      <c r="G33" s="34">
        <v>43469</v>
      </c>
    </row>
    <row r="34" spans="1:7" ht="24">
      <c r="A34" s="32" t="s">
        <v>78</v>
      </c>
      <c r="B34" s="32" t="s">
        <v>43</v>
      </c>
      <c r="C34" s="32" t="s">
        <v>44</v>
      </c>
      <c r="D34" s="32">
        <v>2562</v>
      </c>
      <c r="E34" s="32" t="s">
        <v>82</v>
      </c>
      <c r="F34" s="33">
        <v>100000067963</v>
      </c>
      <c r="G34" s="34">
        <v>43469</v>
      </c>
    </row>
    <row r="35" spans="1:7" ht="24">
      <c r="A35" s="32" t="s">
        <v>78</v>
      </c>
      <c r="B35" s="32" t="s">
        <v>43</v>
      </c>
      <c r="C35" s="32" t="s">
        <v>44</v>
      </c>
      <c r="D35" s="32">
        <v>2562</v>
      </c>
      <c r="E35" s="32" t="s">
        <v>83</v>
      </c>
      <c r="F35" s="33">
        <v>100000067964</v>
      </c>
      <c r="G35" s="34">
        <v>43469</v>
      </c>
    </row>
    <row r="36" spans="1:7" ht="24">
      <c r="A36" s="32" t="s">
        <v>78</v>
      </c>
      <c r="B36" s="32" t="s">
        <v>43</v>
      </c>
      <c r="C36" s="32" t="s">
        <v>44</v>
      </c>
      <c r="D36" s="32">
        <v>2562</v>
      </c>
      <c r="E36" s="32" t="s">
        <v>84</v>
      </c>
      <c r="F36" s="33">
        <v>100000067965</v>
      </c>
      <c r="G36" s="34">
        <v>43469</v>
      </c>
    </row>
    <row r="37" spans="1:7" ht="24">
      <c r="A37" s="32" t="s">
        <v>78</v>
      </c>
      <c r="B37" s="32" t="s">
        <v>43</v>
      </c>
      <c r="C37" s="32" t="s">
        <v>44</v>
      </c>
      <c r="D37" s="32">
        <v>2562</v>
      </c>
      <c r="E37" s="32" t="s">
        <v>85</v>
      </c>
      <c r="F37" s="33">
        <v>100000067966</v>
      </c>
      <c r="G37" s="34">
        <v>43469</v>
      </c>
    </row>
    <row r="38" spans="1:7" ht="24">
      <c r="A38" s="32" t="s">
        <v>78</v>
      </c>
      <c r="B38" s="32" t="s">
        <v>43</v>
      </c>
      <c r="C38" s="32" t="s">
        <v>44</v>
      </c>
      <c r="D38" s="32">
        <v>2562</v>
      </c>
      <c r="E38" s="32" t="s">
        <v>86</v>
      </c>
      <c r="F38" s="33">
        <v>100000067967</v>
      </c>
      <c r="G38" s="34">
        <v>43469</v>
      </c>
    </row>
    <row r="39" spans="1:7" ht="24">
      <c r="A39" s="32" t="s">
        <v>87</v>
      </c>
      <c r="B39" s="32" t="s">
        <v>43</v>
      </c>
      <c r="C39" s="32" t="s">
        <v>44</v>
      </c>
      <c r="D39" s="32">
        <v>2562</v>
      </c>
      <c r="E39" s="32" t="s">
        <v>88</v>
      </c>
      <c r="F39" s="33">
        <v>100000067188</v>
      </c>
      <c r="G39" s="34">
        <v>43425</v>
      </c>
    </row>
    <row r="40" spans="1:7" ht="24">
      <c r="A40" s="32" t="s">
        <v>89</v>
      </c>
      <c r="B40" s="32" t="s">
        <v>43</v>
      </c>
      <c r="C40" s="32" t="s">
        <v>44</v>
      </c>
      <c r="D40" s="32">
        <v>2562</v>
      </c>
      <c r="E40" s="32" t="s">
        <v>90</v>
      </c>
      <c r="F40" s="33"/>
      <c r="G40" s="34"/>
    </row>
    <row r="41" spans="1:7" ht="24">
      <c r="A41" s="32" t="s">
        <v>91</v>
      </c>
      <c r="B41" s="32" t="s">
        <v>43</v>
      </c>
      <c r="C41" s="32" t="s">
        <v>44</v>
      </c>
      <c r="D41" s="32">
        <v>2562</v>
      </c>
      <c r="E41" s="32" t="s">
        <v>92</v>
      </c>
      <c r="F41" s="33">
        <v>100000067731</v>
      </c>
      <c r="G41" s="34">
        <v>43458</v>
      </c>
    </row>
    <row r="42" spans="1:7" ht="24">
      <c r="A42" s="32" t="s">
        <v>93</v>
      </c>
      <c r="B42" s="32" t="s">
        <v>43</v>
      </c>
      <c r="C42" s="32" t="s">
        <v>44</v>
      </c>
      <c r="D42" s="32">
        <v>2562</v>
      </c>
      <c r="E42" s="32" t="s">
        <v>94</v>
      </c>
      <c r="F42" s="33">
        <v>100000067139</v>
      </c>
      <c r="G42" s="34">
        <v>43425</v>
      </c>
    </row>
    <row r="43" spans="1:7" ht="24">
      <c r="A43" s="32" t="s">
        <v>95</v>
      </c>
      <c r="B43" s="32" t="s">
        <v>43</v>
      </c>
      <c r="C43" s="32" t="s">
        <v>44</v>
      </c>
      <c r="D43" s="32">
        <v>2562</v>
      </c>
      <c r="E43" s="32" t="s">
        <v>96</v>
      </c>
      <c r="F43" s="33">
        <v>100000067126</v>
      </c>
      <c r="G43" s="34">
        <v>43410</v>
      </c>
    </row>
    <row r="44" spans="1:7" ht="24">
      <c r="A44" s="32" t="s">
        <v>95</v>
      </c>
      <c r="B44" s="32" t="s">
        <v>43</v>
      </c>
      <c r="C44" s="32" t="s">
        <v>44</v>
      </c>
      <c r="D44" s="32">
        <v>2562</v>
      </c>
      <c r="E44" s="32" t="s">
        <v>97</v>
      </c>
      <c r="F44" s="33">
        <v>100000067127</v>
      </c>
      <c r="G44" s="34">
        <v>43410</v>
      </c>
    </row>
    <row r="45" spans="1:7" ht="24">
      <c r="A45" s="32" t="s">
        <v>95</v>
      </c>
      <c r="B45" s="32" t="s">
        <v>43</v>
      </c>
      <c r="C45" s="32" t="s">
        <v>44</v>
      </c>
      <c r="D45" s="32">
        <v>2562</v>
      </c>
      <c r="E45" s="32" t="s">
        <v>98</v>
      </c>
      <c r="F45" s="33">
        <v>100000067128</v>
      </c>
      <c r="G45" s="34">
        <v>43410</v>
      </c>
    </row>
    <row r="46" spans="1:7" ht="24">
      <c r="A46" s="32" t="s">
        <v>95</v>
      </c>
      <c r="B46" s="32" t="s">
        <v>43</v>
      </c>
      <c r="C46" s="32" t="s">
        <v>44</v>
      </c>
      <c r="D46" s="32">
        <v>2562</v>
      </c>
      <c r="E46" s="32" t="s">
        <v>99</v>
      </c>
      <c r="F46" s="33">
        <v>100000067129</v>
      </c>
      <c r="G46" s="34">
        <v>43410</v>
      </c>
    </row>
    <row r="47" spans="1:7" ht="24">
      <c r="A47" s="32" t="s">
        <v>95</v>
      </c>
      <c r="B47" s="32" t="s">
        <v>43</v>
      </c>
      <c r="C47" s="32" t="s">
        <v>44</v>
      </c>
      <c r="D47" s="32">
        <v>2562</v>
      </c>
      <c r="E47" s="32" t="s">
        <v>100</v>
      </c>
      <c r="F47" s="33">
        <v>100000067130</v>
      </c>
      <c r="G47" s="34">
        <v>43410</v>
      </c>
    </row>
    <row r="48" spans="1:7" ht="24">
      <c r="A48" s="32" t="s">
        <v>101</v>
      </c>
      <c r="B48" s="32" t="s">
        <v>43</v>
      </c>
      <c r="C48" s="32" t="s">
        <v>44</v>
      </c>
      <c r="D48" s="32">
        <v>2562</v>
      </c>
      <c r="E48" s="32" t="s">
        <v>102</v>
      </c>
      <c r="F48" s="33">
        <v>100000067628</v>
      </c>
      <c r="G48" s="34">
        <v>43454</v>
      </c>
    </row>
    <row r="49" spans="1:7" ht="24">
      <c r="A49" s="32" t="s">
        <v>103</v>
      </c>
      <c r="B49" s="32" t="s">
        <v>43</v>
      </c>
      <c r="C49" s="32" t="s">
        <v>44</v>
      </c>
      <c r="D49" s="32">
        <v>2562</v>
      </c>
      <c r="E49" s="32" t="s">
        <v>104</v>
      </c>
      <c r="F49" s="33">
        <v>100000067320</v>
      </c>
      <c r="G49" s="34">
        <v>43416</v>
      </c>
    </row>
    <row r="50" spans="1:7" ht="24">
      <c r="A50" s="32" t="s">
        <v>103</v>
      </c>
      <c r="B50" s="32" t="s">
        <v>43</v>
      </c>
      <c r="C50" s="32" t="s">
        <v>44</v>
      </c>
      <c r="D50" s="32">
        <v>2562</v>
      </c>
      <c r="E50" s="32" t="s">
        <v>105</v>
      </c>
      <c r="F50" s="33"/>
      <c r="G50" s="34"/>
    </row>
    <row r="51" spans="1:7" ht="24">
      <c r="A51" s="32" t="s">
        <v>106</v>
      </c>
      <c r="B51" s="32" t="s">
        <v>43</v>
      </c>
      <c r="C51" s="32" t="s">
        <v>44</v>
      </c>
      <c r="D51" s="32">
        <v>2562</v>
      </c>
      <c r="E51" s="32" t="s">
        <v>107</v>
      </c>
      <c r="F51" s="33">
        <v>100000066879</v>
      </c>
      <c r="G51" s="34">
        <v>43398</v>
      </c>
    </row>
    <row r="52" spans="1:7" ht="24">
      <c r="A52" s="32" t="s">
        <v>108</v>
      </c>
      <c r="B52" s="32" t="s">
        <v>43</v>
      </c>
      <c r="C52" s="32" t="s">
        <v>44</v>
      </c>
      <c r="D52" s="32">
        <v>2562</v>
      </c>
      <c r="E52" s="32" t="s">
        <v>109</v>
      </c>
      <c r="F52" s="33">
        <v>100000067150</v>
      </c>
      <c r="G52" s="34">
        <v>43385</v>
      </c>
    </row>
    <row r="53" spans="1:7" ht="24">
      <c r="A53" s="32" t="s">
        <v>110</v>
      </c>
      <c r="B53" s="32" t="s">
        <v>43</v>
      </c>
      <c r="C53" s="32" t="s">
        <v>44</v>
      </c>
      <c r="D53" s="32">
        <v>2562</v>
      </c>
      <c r="E53" s="32" t="s">
        <v>111</v>
      </c>
      <c r="F53" s="33">
        <v>100000067038</v>
      </c>
      <c r="G53" s="34">
        <v>43416</v>
      </c>
    </row>
    <row r="54" spans="1:7" ht="24">
      <c r="A54" s="32" t="s">
        <v>112</v>
      </c>
      <c r="B54" s="32" t="s">
        <v>43</v>
      </c>
      <c r="C54" s="32" t="s">
        <v>44</v>
      </c>
      <c r="D54" s="32">
        <v>2562</v>
      </c>
      <c r="E54" s="32" t="s">
        <v>113</v>
      </c>
      <c r="F54" s="33">
        <v>100000066909</v>
      </c>
      <c r="G54" s="34">
        <v>43404</v>
      </c>
    </row>
    <row r="55" spans="1:7" ht="24">
      <c r="A55" s="32" t="s">
        <v>114</v>
      </c>
      <c r="B55" s="32" t="s">
        <v>43</v>
      </c>
      <c r="C55" s="32" t="s">
        <v>44</v>
      </c>
      <c r="D55" s="32">
        <v>2562</v>
      </c>
      <c r="E55" s="32" t="s">
        <v>115</v>
      </c>
      <c r="F55" s="33">
        <v>100000066865</v>
      </c>
      <c r="G55" s="34">
        <v>43402</v>
      </c>
    </row>
    <row r="56" spans="1:7" ht="24">
      <c r="A56" s="32" t="s">
        <v>116</v>
      </c>
      <c r="B56" s="32" t="s">
        <v>43</v>
      </c>
      <c r="C56" s="32" t="s">
        <v>44</v>
      </c>
      <c r="D56" s="32">
        <v>2561</v>
      </c>
      <c r="E56" s="32" t="s">
        <v>117</v>
      </c>
      <c r="F56" s="33">
        <v>100000063377</v>
      </c>
      <c r="G56" s="34">
        <v>43094</v>
      </c>
    </row>
    <row r="57" spans="1:7" ht="24">
      <c r="A57" s="32" t="s">
        <v>116</v>
      </c>
      <c r="B57" s="32" t="s">
        <v>43</v>
      </c>
      <c r="C57" s="32" t="s">
        <v>44</v>
      </c>
      <c r="D57" s="32">
        <v>2561</v>
      </c>
      <c r="E57" s="32" t="s">
        <v>118</v>
      </c>
      <c r="F57" s="33">
        <v>100000069328</v>
      </c>
      <c r="G57" s="34">
        <v>43094</v>
      </c>
    </row>
    <row r="58" spans="1:7" ht="24">
      <c r="A58" s="32" t="s">
        <v>116</v>
      </c>
      <c r="B58" s="32" t="s">
        <v>43</v>
      </c>
      <c r="C58" s="32" t="s">
        <v>44</v>
      </c>
      <c r="D58" s="32">
        <v>2561</v>
      </c>
      <c r="E58" s="32" t="s">
        <v>119</v>
      </c>
      <c r="F58" s="33">
        <v>100000069329</v>
      </c>
      <c r="G58" s="34">
        <v>43094</v>
      </c>
    </row>
    <row r="59" spans="1:7" ht="24">
      <c r="A59" s="32" t="s">
        <v>120</v>
      </c>
      <c r="B59" s="32" t="s">
        <v>43</v>
      </c>
      <c r="C59" s="32" t="s">
        <v>44</v>
      </c>
      <c r="D59" s="32">
        <v>2562</v>
      </c>
      <c r="E59" s="32" t="s">
        <v>121</v>
      </c>
      <c r="F59" s="33">
        <v>100000067037</v>
      </c>
      <c r="G59" s="34">
        <v>43413</v>
      </c>
    </row>
    <row r="60" spans="1:7" ht="24">
      <c r="A60" s="32" t="s">
        <v>122</v>
      </c>
      <c r="B60" s="32" t="s">
        <v>43</v>
      </c>
      <c r="C60" s="32" t="s">
        <v>44</v>
      </c>
      <c r="D60" s="32">
        <v>2562</v>
      </c>
      <c r="E60" s="32" t="s">
        <v>123</v>
      </c>
      <c r="F60" s="33">
        <v>100000067690</v>
      </c>
      <c r="G60" s="34">
        <v>43438</v>
      </c>
    </row>
    <row r="61" spans="1:7" ht="24">
      <c r="A61" s="32" t="s">
        <v>124</v>
      </c>
      <c r="B61" s="32" t="s">
        <v>43</v>
      </c>
      <c r="C61" s="32" t="s">
        <v>44</v>
      </c>
      <c r="D61" s="32">
        <v>2562</v>
      </c>
      <c r="E61" s="32" t="s">
        <v>125</v>
      </c>
      <c r="F61" s="33">
        <v>100000067444</v>
      </c>
      <c r="G61" s="34">
        <v>43445</v>
      </c>
    </row>
    <row r="62" spans="1:7" ht="24">
      <c r="A62" s="32" t="s">
        <v>126</v>
      </c>
      <c r="B62" s="32" t="s">
        <v>43</v>
      </c>
      <c r="C62" s="32" t="s">
        <v>44</v>
      </c>
      <c r="D62" s="32">
        <v>2562</v>
      </c>
      <c r="E62" s="32" t="s">
        <v>127</v>
      </c>
      <c r="F62" s="33">
        <v>100000066863</v>
      </c>
      <c r="G62" s="34">
        <v>43405</v>
      </c>
    </row>
    <row r="63" spans="1:7" ht="24">
      <c r="A63" s="32" t="s">
        <v>128</v>
      </c>
      <c r="B63" s="32" t="s">
        <v>43</v>
      </c>
      <c r="C63" s="32" t="s">
        <v>44</v>
      </c>
      <c r="D63" s="32">
        <v>2562</v>
      </c>
      <c r="E63" s="32" t="s">
        <v>129</v>
      </c>
      <c r="F63" s="33">
        <v>100000068450</v>
      </c>
      <c r="G63" s="34">
        <v>43424</v>
      </c>
    </row>
    <row r="64" spans="1:7" ht="24">
      <c r="A64" s="32" t="s">
        <v>130</v>
      </c>
      <c r="B64" s="32" t="s">
        <v>43</v>
      </c>
      <c r="C64" s="32" t="s">
        <v>44</v>
      </c>
      <c r="D64" s="32">
        <v>2562</v>
      </c>
      <c r="E64" s="32" t="s">
        <v>131</v>
      </c>
      <c r="F64" s="33">
        <v>100000066859</v>
      </c>
      <c r="G64" s="34">
        <v>43383</v>
      </c>
    </row>
    <row r="65" spans="1:7" ht="24">
      <c r="A65" s="32" t="s">
        <v>132</v>
      </c>
      <c r="B65" s="32" t="s">
        <v>43</v>
      </c>
      <c r="C65" s="32" t="s">
        <v>44</v>
      </c>
      <c r="D65" s="32">
        <v>2562</v>
      </c>
      <c r="E65" s="32" t="s">
        <v>133</v>
      </c>
      <c r="F65" s="33">
        <v>100000067429</v>
      </c>
      <c r="G65" s="34">
        <v>43429</v>
      </c>
    </row>
    <row r="66" spans="1:7" ht="24">
      <c r="A66" s="32" t="s">
        <v>134</v>
      </c>
      <c r="B66" s="32" t="s">
        <v>43</v>
      </c>
      <c r="C66" s="32" t="s">
        <v>44</v>
      </c>
      <c r="D66" s="32">
        <v>2562</v>
      </c>
      <c r="E66" s="32" t="s">
        <v>135</v>
      </c>
      <c r="F66" s="33">
        <v>100000068251</v>
      </c>
      <c r="G66" s="34">
        <v>43437</v>
      </c>
    </row>
    <row r="67" spans="1:7" ht="24">
      <c r="A67" s="32" t="s">
        <v>136</v>
      </c>
      <c r="B67" s="32" t="s">
        <v>43</v>
      </c>
      <c r="C67" s="32" t="s">
        <v>44</v>
      </c>
      <c r="D67" s="32">
        <v>2548</v>
      </c>
      <c r="E67" s="32" t="s">
        <v>137</v>
      </c>
      <c r="F67" s="33">
        <v>100000000718</v>
      </c>
      <c r="G67" s="34">
        <v>38338</v>
      </c>
    </row>
    <row r="68" spans="1:7" ht="24">
      <c r="A68" s="32" t="s">
        <v>136</v>
      </c>
      <c r="B68" s="32" t="s">
        <v>43</v>
      </c>
      <c r="C68" s="32" t="s">
        <v>44</v>
      </c>
      <c r="D68" s="32">
        <v>2554</v>
      </c>
      <c r="E68" s="32" t="s">
        <v>138</v>
      </c>
      <c r="F68" s="33"/>
      <c r="G68" s="34">
        <v>40521</v>
      </c>
    </row>
    <row r="69" spans="1:7" ht="24">
      <c r="A69" s="32" t="s">
        <v>136</v>
      </c>
      <c r="B69" s="32" t="s">
        <v>43</v>
      </c>
      <c r="C69" s="32" t="s">
        <v>44</v>
      </c>
      <c r="D69" s="32">
        <v>2554</v>
      </c>
      <c r="E69" s="32" t="s">
        <v>139</v>
      </c>
      <c r="F69" s="33"/>
      <c r="G69" s="34">
        <v>40521</v>
      </c>
    </row>
    <row r="70" spans="1:7" ht="24">
      <c r="A70" s="32" t="s">
        <v>136</v>
      </c>
      <c r="B70" s="32" t="s">
        <v>43</v>
      </c>
      <c r="C70" s="32" t="s">
        <v>44</v>
      </c>
      <c r="D70" s="32">
        <v>2559</v>
      </c>
      <c r="E70" s="32" t="s">
        <v>140</v>
      </c>
      <c r="F70" s="33">
        <v>100000049221</v>
      </c>
      <c r="G70" s="34">
        <v>42304</v>
      </c>
    </row>
    <row r="71" spans="1:7" ht="24">
      <c r="A71" s="32" t="s">
        <v>136</v>
      </c>
      <c r="B71" s="32" t="s">
        <v>43</v>
      </c>
      <c r="C71" s="32" t="s">
        <v>44</v>
      </c>
      <c r="D71" s="32">
        <v>2559</v>
      </c>
      <c r="E71" s="32" t="s">
        <v>141</v>
      </c>
      <c r="F71" s="33">
        <v>100000049222</v>
      </c>
      <c r="G71" s="34">
        <v>42304</v>
      </c>
    </row>
    <row r="72" spans="1:7" ht="24">
      <c r="A72" s="32" t="s">
        <v>142</v>
      </c>
      <c r="B72" s="32" t="s">
        <v>43</v>
      </c>
      <c r="C72" s="32" t="s">
        <v>44</v>
      </c>
      <c r="D72" s="32">
        <v>2562</v>
      </c>
      <c r="E72" s="32" t="s">
        <v>143</v>
      </c>
      <c r="F72" s="33">
        <v>100000067212</v>
      </c>
      <c r="G72" s="34">
        <v>43425</v>
      </c>
    </row>
    <row r="73" spans="1:7" ht="24">
      <c r="A73" s="32" t="s">
        <v>144</v>
      </c>
      <c r="B73" s="32" t="s">
        <v>43</v>
      </c>
      <c r="C73" s="32" t="s">
        <v>44</v>
      </c>
      <c r="D73" s="32">
        <v>2562</v>
      </c>
      <c r="E73" s="32" t="s">
        <v>145</v>
      </c>
      <c r="F73" s="33">
        <v>100000066990</v>
      </c>
      <c r="G73" s="34">
        <v>43411</v>
      </c>
    </row>
    <row r="74" spans="1:7" ht="24">
      <c r="A74" s="32" t="s">
        <v>146</v>
      </c>
      <c r="B74" s="32" t="s">
        <v>43</v>
      </c>
      <c r="C74" s="32" t="s">
        <v>44</v>
      </c>
      <c r="D74" s="32">
        <v>2562</v>
      </c>
      <c r="E74" s="32" t="s">
        <v>147</v>
      </c>
      <c r="F74" s="33">
        <v>100000067864</v>
      </c>
      <c r="G74" s="34">
        <v>43460</v>
      </c>
    </row>
    <row r="75" spans="1:7" ht="24">
      <c r="A75" s="32" t="s">
        <v>148</v>
      </c>
      <c r="B75" s="32" t="s">
        <v>43</v>
      </c>
      <c r="C75" s="32" t="s">
        <v>44</v>
      </c>
      <c r="D75" s="32">
        <v>2562</v>
      </c>
      <c r="E75" s="32" t="s">
        <v>149</v>
      </c>
      <c r="F75" s="33">
        <v>100000066830</v>
      </c>
      <c r="G75" s="34">
        <v>43398</v>
      </c>
    </row>
    <row r="76" spans="1:7" ht="24">
      <c r="A76" s="32" t="s">
        <v>150</v>
      </c>
      <c r="B76" s="32" t="s">
        <v>43</v>
      </c>
      <c r="C76" s="32" t="s">
        <v>44</v>
      </c>
      <c r="D76" s="32">
        <v>2562</v>
      </c>
      <c r="E76" s="32" t="s">
        <v>151</v>
      </c>
      <c r="F76" s="33">
        <v>100000066766</v>
      </c>
      <c r="G76" s="34">
        <v>43389</v>
      </c>
    </row>
    <row r="77" spans="1:7" ht="24">
      <c r="A77" s="32" t="s">
        <v>152</v>
      </c>
      <c r="B77" s="32" t="s">
        <v>43</v>
      </c>
      <c r="C77" s="32" t="s">
        <v>44</v>
      </c>
      <c r="D77" s="32">
        <v>2562</v>
      </c>
      <c r="E77" s="32" t="s">
        <v>153</v>
      </c>
      <c r="F77" s="33">
        <v>100000067400</v>
      </c>
      <c r="G77" s="34">
        <v>43419</v>
      </c>
    </row>
    <row r="78" spans="1:7" ht="24">
      <c r="A78" s="32" t="s">
        <v>152</v>
      </c>
      <c r="B78" s="32" t="s">
        <v>43</v>
      </c>
      <c r="C78" s="32" t="s">
        <v>44</v>
      </c>
      <c r="D78" s="32">
        <v>2562</v>
      </c>
      <c r="E78" s="32" t="s">
        <v>154</v>
      </c>
      <c r="F78" s="33">
        <v>100000067401</v>
      </c>
      <c r="G78" s="34">
        <v>43419</v>
      </c>
    </row>
    <row r="79" spans="1:7" ht="24">
      <c r="A79" s="32" t="s">
        <v>152</v>
      </c>
      <c r="B79" s="32" t="s">
        <v>43</v>
      </c>
      <c r="C79" s="32" t="s">
        <v>44</v>
      </c>
      <c r="D79" s="32">
        <v>2562</v>
      </c>
      <c r="E79" s="32" t="s">
        <v>155</v>
      </c>
      <c r="F79" s="33">
        <v>100000067403</v>
      </c>
      <c r="G79" s="34">
        <v>43419</v>
      </c>
    </row>
    <row r="80" spans="1:7" ht="24">
      <c r="A80" s="32" t="s">
        <v>152</v>
      </c>
      <c r="B80" s="32" t="s">
        <v>43</v>
      </c>
      <c r="C80" s="32" t="s">
        <v>44</v>
      </c>
      <c r="D80" s="32">
        <v>2562</v>
      </c>
      <c r="E80" s="32" t="s">
        <v>156</v>
      </c>
      <c r="F80" s="33">
        <v>100000067405</v>
      </c>
      <c r="G80" s="34">
        <v>43419</v>
      </c>
    </row>
    <row r="81" spans="1:7" ht="24">
      <c r="A81" s="32" t="s">
        <v>152</v>
      </c>
      <c r="B81" s="32" t="s">
        <v>43</v>
      </c>
      <c r="C81" s="32" t="s">
        <v>44</v>
      </c>
      <c r="D81" s="32">
        <v>2562</v>
      </c>
      <c r="E81" s="32" t="s">
        <v>157</v>
      </c>
      <c r="F81" s="33">
        <v>100000067406</v>
      </c>
      <c r="G81" s="34">
        <v>43419</v>
      </c>
    </row>
    <row r="82" spans="1:7" ht="24">
      <c r="A82" s="32" t="s">
        <v>152</v>
      </c>
      <c r="B82" s="32" t="s">
        <v>43</v>
      </c>
      <c r="C82" s="32" t="s">
        <v>44</v>
      </c>
      <c r="D82" s="32">
        <v>2562</v>
      </c>
      <c r="E82" s="32" t="s">
        <v>158</v>
      </c>
      <c r="F82" s="33">
        <v>100000067407</v>
      </c>
      <c r="G82" s="34">
        <v>43419</v>
      </c>
    </row>
    <row r="83" spans="1:7" ht="24">
      <c r="A83" s="32" t="s">
        <v>159</v>
      </c>
      <c r="B83" s="32" t="s">
        <v>43</v>
      </c>
      <c r="C83" s="32" t="s">
        <v>44</v>
      </c>
      <c r="D83" s="32">
        <v>2562</v>
      </c>
      <c r="E83" s="32" t="s">
        <v>160</v>
      </c>
      <c r="F83" s="33">
        <v>100000067560</v>
      </c>
      <c r="G83" s="34">
        <v>43426</v>
      </c>
    </row>
    <row r="84" spans="1:7" ht="24">
      <c r="A84" s="32" t="s">
        <v>161</v>
      </c>
      <c r="B84" s="32" t="s">
        <v>43</v>
      </c>
      <c r="C84" s="32" t="s">
        <v>44</v>
      </c>
      <c r="D84" s="32">
        <v>2562</v>
      </c>
      <c r="E84" s="32" t="s">
        <v>162</v>
      </c>
      <c r="F84" s="33">
        <v>100000067379</v>
      </c>
      <c r="G84" s="34">
        <v>43445</v>
      </c>
    </row>
    <row r="85" spans="1:7" ht="24">
      <c r="A85" s="32" t="s">
        <v>163</v>
      </c>
      <c r="B85" s="32" t="s">
        <v>43</v>
      </c>
      <c r="C85" s="32" t="s">
        <v>44</v>
      </c>
      <c r="D85" s="32">
        <v>2562</v>
      </c>
      <c r="E85" s="32" t="s">
        <v>164</v>
      </c>
      <c r="F85" s="33">
        <v>100000066930</v>
      </c>
      <c r="G85" s="34">
        <v>43398</v>
      </c>
    </row>
    <row r="86" spans="1:7" ht="24">
      <c r="A86" s="32" t="s">
        <v>165</v>
      </c>
      <c r="B86" s="32" t="s">
        <v>43</v>
      </c>
      <c r="C86" s="32" t="s">
        <v>44</v>
      </c>
      <c r="D86" s="32">
        <v>2562</v>
      </c>
      <c r="E86" s="32" t="s">
        <v>166</v>
      </c>
      <c r="F86" s="33">
        <v>100000067054</v>
      </c>
      <c r="G86" s="34">
        <v>43417</v>
      </c>
    </row>
    <row r="87" spans="1:7" ht="24">
      <c r="A87" s="32" t="s">
        <v>167</v>
      </c>
      <c r="B87" s="32" t="s">
        <v>43</v>
      </c>
      <c r="C87" s="32" t="s">
        <v>44</v>
      </c>
      <c r="D87" s="32">
        <v>2562</v>
      </c>
      <c r="E87" s="32" t="s">
        <v>168</v>
      </c>
      <c r="F87" s="33">
        <v>100000067022</v>
      </c>
      <c r="G87" s="34">
        <v>43396</v>
      </c>
    </row>
    <row r="88" spans="1:7" ht="24">
      <c r="A88" s="32" t="s">
        <v>169</v>
      </c>
      <c r="B88" s="32" t="s">
        <v>43</v>
      </c>
      <c r="C88" s="32" t="s">
        <v>44</v>
      </c>
      <c r="D88" s="32">
        <v>2562</v>
      </c>
      <c r="E88" s="32" t="s">
        <v>170</v>
      </c>
      <c r="F88" s="33">
        <v>100000067234</v>
      </c>
      <c r="G88" s="34">
        <v>43418</v>
      </c>
    </row>
    <row r="89" spans="1:7" ht="24">
      <c r="A89" s="32" t="s">
        <v>171</v>
      </c>
      <c r="B89" s="32" t="s">
        <v>43</v>
      </c>
      <c r="C89" s="32" t="s">
        <v>44</v>
      </c>
      <c r="D89" s="32">
        <v>2562</v>
      </c>
      <c r="E89" s="32" t="s">
        <v>172</v>
      </c>
      <c r="F89" s="33">
        <v>100000067479</v>
      </c>
      <c r="G89" s="34">
        <v>43454</v>
      </c>
    </row>
    <row r="90" spans="1:7" ht="24">
      <c r="A90" s="32" t="s">
        <v>173</v>
      </c>
      <c r="B90" s="32" t="s">
        <v>43</v>
      </c>
      <c r="C90" s="32" t="s">
        <v>44</v>
      </c>
      <c r="D90" s="32">
        <v>2562</v>
      </c>
      <c r="E90" s="32" t="s">
        <v>174</v>
      </c>
      <c r="F90" s="33">
        <v>100000067138</v>
      </c>
      <c r="G90" s="34">
        <v>43424</v>
      </c>
    </row>
    <row r="91" spans="1:7" ht="24">
      <c r="A91" s="32" t="s">
        <v>175</v>
      </c>
      <c r="B91" s="32" t="s">
        <v>43</v>
      </c>
      <c r="C91" s="32" t="s">
        <v>44</v>
      </c>
      <c r="D91" s="32">
        <v>2562</v>
      </c>
      <c r="E91" s="32" t="s">
        <v>176</v>
      </c>
      <c r="F91" s="33">
        <v>100000067168</v>
      </c>
      <c r="G91" s="34">
        <v>43409</v>
      </c>
    </row>
    <row r="92" spans="1:7" ht="24">
      <c r="A92" s="32" t="s">
        <v>177</v>
      </c>
      <c r="B92" s="32" t="s">
        <v>43</v>
      </c>
      <c r="C92" s="32" t="s">
        <v>44</v>
      </c>
      <c r="D92" s="32">
        <v>2562</v>
      </c>
      <c r="E92" s="32" t="s">
        <v>178</v>
      </c>
      <c r="F92" s="33">
        <v>100000066911</v>
      </c>
      <c r="G92" s="34">
        <v>43398</v>
      </c>
    </row>
    <row r="93" spans="1:7" ht="24">
      <c r="A93" s="32" t="s">
        <v>179</v>
      </c>
      <c r="B93" s="32" t="s">
        <v>43</v>
      </c>
      <c r="C93" s="32" t="s">
        <v>44</v>
      </c>
      <c r="D93" s="32">
        <v>2562</v>
      </c>
      <c r="E93" s="32" t="s">
        <v>180</v>
      </c>
      <c r="F93" s="33">
        <v>100000067316</v>
      </c>
      <c r="G93" s="34">
        <v>43431</v>
      </c>
    </row>
    <row r="94" spans="1:7" ht="24">
      <c r="A94" s="32" t="s">
        <v>181</v>
      </c>
      <c r="B94" s="32" t="s">
        <v>43</v>
      </c>
      <c r="C94" s="32" t="s">
        <v>44</v>
      </c>
      <c r="D94" s="32">
        <v>2562</v>
      </c>
      <c r="E94" s="32" t="s">
        <v>182</v>
      </c>
      <c r="F94" s="33">
        <v>100000067136</v>
      </c>
      <c r="G94" s="34">
        <v>43409</v>
      </c>
    </row>
    <row r="95" spans="1:7" ht="24">
      <c r="A95" s="32" t="s">
        <v>183</v>
      </c>
      <c r="B95" s="32" t="s">
        <v>43</v>
      </c>
      <c r="C95" s="32" t="s">
        <v>44</v>
      </c>
      <c r="D95" s="32">
        <v>2562</v>
      </c>
      <c r="E95" s="32" t="s">
        <v>184</v>
      </c>
      <c r="F95" s="33">
        <v>100000067148</v>
      </c>
      <c r="G95" s="34">
        <v>43416</v>
      </c>
    </row>
    <row r="96" spans="1:7" ht="24">
      <c r="A96" s="32" t="s">
        <v>185</v>
      </c>
      <c r="B96" s="32" t="s">
        <v>43</v>
      </c>
      <c r="C96" s="32" t="s">
        <v>44</v>
      </c>
      <c r="D96" s="32">
        <v>2562</v>
      </c>
      <c r="E96" s="32" t="s">
        <v>186</v>
      </c>
      <c r="F96" s="33">
        <v>100000067269</v>
      </c>
      <c r="G96" s="34">
        <v>43417</v>
      </c>
    </row>
    <row r="97" spans="1:7" ht="24">
      <c r="A97" s="32" t="s">
        <v>185</v>
      </c>
      <c r="B97" s="32" t="s">
        <v>43</v>
      </c>
      <c r="C97" s="32" t="s">
        <v>44</v>
      </c>
      <c r="D97" s="32">
        <v>2562</v>
      </c>
      <c r="E97" s="32" t="s">
        <v>187</v>
      </c>
      <c r="F97" s="33">
        <v>100000067270</v>
      </c>
      <c r="G97" s="34">
        <v>43417</v>
      </c>
    </row>
    <row r="98" spans="1:7" ht="24">
      <c r="A98" s="32" t="s">
        <v>185</v>
      </c>
      <c r="B98" s="32" t="s">
        <v>43</v>
      </c>
      <c r="C98" s="32" t="s">
        <v>44</v>
      </c>
      <c r="D98" s="32">
        <v>2562</v>
      </c>
      <c r="E98" s="32" t="s">
        <v>188</v>
      </c>
      <c r="F98" s="33">
        <v>100000067271</v>
      </c>
      <c r="G98" s="34">
        <v>43417</v>
      </c>
    </row>
    <row r="99" spans="1:7" ht="24">
      <c r="A99" s="32" t="s">
        <v>185</v>
      </c>
      <c r="B99" s="32" t="s">
        <v>43</v>
      </c>
      <c r="C99" s="32" t="s">
        <v>44</v>
      </c>
      <c r="D99" s="32">
        <v>2562</v>
      </c>
      <c r="E99" s="32" t="s">
        <v>189</v>
      </c>
      <c r="F99" s="33">
        <v>100000067272</v>
      </c>
      <c r="G99" s="34">
        <v>43417</v>
      </c>
    </row>
    <row r="100" spans="1:7" ht="24">
      <c r="A100" s="32" t="s">
        <v>185</v>
      </c>
      <c r="B100" s="32" t="s">
        <v>43</v>
      </c>
      <c r="C100" s="32" t="s">
        <v>44</v>
      </c>
      <c r="D100" s="32">
        <v>2562</v>
      </c>
      <c r="E100" s="32" t="s">
        <v>190</v>
      </c>
      <c r="F100" s="33">
        <v>100000067273</v>
      </c>
      <c r="G100" s="34">
        <v>43417</v>
      </c>
    </row>
    <row r="101" spans="1:7" ht="24">
      <c r="A101" s="32" t="s">
        <v>185</v>
      </c>
      <c r="B101" s="32" t="s">
        <v>43</v>
      </c>
      <c r="C101" s="32" t="s">
        <v>44</v>
      </c>
      <c r="D101" s="32">
        <v>2562</v>
      </c>
      <c r="E101" s="32" t="s">
        <v>191</v>
      </c>
      <c r="F101" s="33">
        <v>100000067274</v>
      </c>
      <c r="G101" s="34">
        <v>43417</v>
      </c>
    </row>
    <row r="102" spans="1:7" ht="24">
      <c r="A102" s="32" t="s">
        <v>192</v>
      </c>
      <c r="B102" s="32" t="s">
        <v>43</v>
      </c>
      <c r="C102" s="32" t="s">
        <v>44</v>
      </c>
      <c r="D102" s="32">
        <v>2562</v>
      </c>
      <c r="E102" s="32" t="s">
        <v>193</v>
      </c>
      <c r="F102" s="33">
        <v>100000067152</v>
      </c>
      <c r="G102" s="34">
        <v>43416</v>
      </c>
    </row>
    <row r="103" spans="1:7" ht="24">
      <c r="A103" s="32" t="s">
        <v>194</v>
      </c>
      <c r="B103" s="32" t="s">
        <v>43</v>
      </c>
      <c r="C103" s="32" t="s">
        <v>44</v>
      </c>
      <c r="D103" s="32">
        <v>2559</v>
      </c>
      <c r="E103" s="32" t="s">
        <v>195</v>
      </c>
      <c r="F103" s="33">
        <v>100000049439</v>
      </c>
      <c r="G103" s="34">
        <v>42318</v>
      </c>
    </row>
    <row r="104" spans="1:7" ht="24">
      <c r="A104" s="32" t="s">
        <v>194</v>
      </c>
      <c r="B104" s="32" t="s">
        <v>43</v>
      </c>
      <c r="C104" s="32" t="s">
        <v>44</v>
      </c>
      <c r="D104" s="32">
        <v>2561</v>
      </c>
      <c r="E104" s="32" t="s">
        <v>196</v>
      </c>
      <c r="F104" s="33">
        <v>100000067124</v>
      </c>
      <c r="G104" s="34">
        <v>43412</v>
      </c>
    </row>
    <row r="105" spans="1:7" ht="24">
      <c r="A105" s="32" t="s">
        <v>194</v>
      </c>
      <c r="B105" s="32" t="s">
        <v>43</v>
      </c>
      <c r="C105" s="32" t="s">
        <v>44</v>
      </c>
      <c r="D105" s="32">
        <v>2561</v>
      </c>
      <c r="E105" s="32" t="s">
        <v>197</v>
      </c>
      <c r="F105" s="33">
        <v>100000067125</v>
      </c>
      <c r="G105" s="34">
        <v>43412</v>
      </c>
    </row>
    <row r="106" spans="1:7" ht="24">
      <c r="A106" s="32" t="s">
        <v>198</v>
      </c>
      <c r="B106" s="32" t="s">
        <v>43</v>
      </c>
      <c r="C106" s="32" t="s">
        <v>44</v>
      </c>
      <c r="D106" s="32">
        <v>2562</v>
      </c>
      <c r="E106" s="32" t="s">
        <v>199</v>
      </c>
      <c r="F106" s="33">
        <v>100000067389</v>
      </c>
      <c r="G106" s="34">
        <v>43413</v>
      </c>
    </row>
    <row r="107" spans="1:7" ht="24">
      <c r="A107" s="32" t="s">
        <v>198</v>
      </c>
      <c r="B107" s="32" t="s">
        <v>43</v>
      </c>
      <c r="C107" s="32" t="s">
        <v>44</v>
      </c>
      <c r="D107" s="32">
        <v>2562</v>
      </c>
      <c r="E107" s="32" t="s">
        <v>200</v>
      </c>
      <c r="F107" s="33">
        <v>100000067390</v>
      </c>
      <c r="G107" s="34">
        <v>43413</v>
      </c>
    </row>
    <row r="108" spans="1:7" ht="24">
      <c r="A108" s="32" t="s">
        <v>201</v>
      </c>
      <c r="B108" s="32" t="s">
        <v>43</v>
      </c>
      <c r="C108" s="32" t="s">
        <v>44</v>
      </c>
      <c r="D108" s="32">
        <v>2562</v>
      </c>
      <c r="E108" s="32" t="s">
        <v>202</v>
      </c>
      <c r="F108" s="33">
        <v>100000066784</v>
      </c>
      <c r="G108" s="34">
        <v>43391</v>
      </c>
    </row>
    <row r="109" spans="1:7" ht="24">
      <c r="A109" s="32" t="s">
        <v>201</v>
      </c>
      <c r="B109" s="32" t="s">
        <v>43</v>
      </c>
      <c r="C109" s="32" t="s">
        <v>44</v>
      </c>
      <c r="D109" s="32">
        <v>2562</v>
      </c>
      <c r="E109" s="32" t="s">
        <v>203</v>
      </c>
      <c r="F109" s="33">
        <v>100000066785</v>
      </c>
      <c r="G109" s="34">
        <v>43391</v>
      </c>
    </row>
    <row r="110" spans="1:7" ht="24">
      <c r="A110" s="32" t="s">
        <v>204</v>
      </c>
      <c r="B110" s="32" t="s">
        <v>43</v>
      </c>
      <c r="C110" s="32" t="s">
        <v>44</v>
      </c>
      <c r="D110" s="32">
        <v>2562</v>
      </c>
      <c r="E110" s="32" t="s">
        <v>205</v>
      </c>
      <c r="F110" s="33">
        <v>100000068484</v>
      </c>
      <c r="G110" s="34">
        <v>43511</v>
      </c>
    </row>
    <row r="111" spans="1:7" ht="24">
      <c r="A111" s="32" t="s">
        <v>206</v>
      </c>
      <c r="B111" s="32" t="s">
        <v>43</v>
      </c>
      <c r="C111" s="32" t="s">
        <v>44</v>
      </c>
      <c r="D111" s="32">
        <v>2562</v>
      </c>
      <c r="E111" s="32" t="s">
        <v>207</v>
      </c>
      <c r="F111" s="33">
        <v>100000067301</v>
      </c>
      <c r="G111" s="34">
        <v>43413</v>
      </c>
    </row>
    <row r="112" spans="1:7" ht="24">
      <c r="A112" s="32" t="s">
        <v>206</v>
      </c>
      <c r="B112" s="32" t="s">
        <v>43</v>
      </c>
      <c r="C112" s="32" t="s">
        <v>44</v>
      </c>
      <c r="D112" s="32">
        <v>2562</v>
      </c>
      <c r="E112" s="32" t="s">
        <v>208</v>
      </c>
      <c r="F112" s="33">
        <v>100000068399</v>
      </c>
      <c r="G112" s="34">
        <v>43504</v>
      </c>
    </row>
    <row r="113" spans="1:7" ht="24">
      <c r="A113" s="32" t="s">
        <v>206</v>
      </c>
      <c r="B113" s="32" t="s">
        <v>43</v>
      </c>
      <c r="C113" s="32" t="s">
        <v>44</v>
      </c>
      <c r="D113" s="32">
        <v>2562</v>
      </c>
      <c r="E113" s="32" t="s">
        <v>209</v>
      </c>
      <c r="F113" s="33">
        <v>100000068400</v>
      </c>
      <c r="G113" s="34">
        <v>43504</v>
      </c>
    </row>
    <row r="114" spans="1:7" ht="24">
      <c r="A114" s="32" t="s">
        <v>206</v>
      </c>
      <c r="B114" s="32" t="s">
        <v>43</v>
      </c>
      <c r="C114" s="32" t="s">
        <v>44</v>
      </c>
      <c r="D114" s="32">
        <v>2562</v>
      </c>
      <c r="E114" s="32" t="s">
        <v>210</v>
      </c>
      <c r="F114" s="33">
        <v>100000068401</v>
      </c>
      <c r="G114" s="34">
        <v>43504</v>
      </c>
    </row>
    <row r="115" spans="1:7" ht="24">
      <c r="A115" s="32" t="s">
        <v>211</v>
      </c>
      <c r="B115" s="32" t="s">
        <v>43</v>
      </c>
      <c r="C115" s="32" t="s">
        <v>44</v>
      </c>
      <c r="D115" s="32">
        <v>2562</v>
      </c>
      <c r="E115" s="32" t="s">
        <v>212</v>
      </c>
      <c r="F115" s="33">
        <v>100000066953</v>
      </c>
      <c r="G115" s="34">
        <v>43397</v>
      </c>
    </row>
    <row r="116" spans="1:7" ht="24">
      <c r="A116" s="32" t="s">
        <v>213</v>
      </c>
      <c r="B116" s="32" t="s">
        <v>43</v>
      </c>
      <c r="C116" s="32" t="s">
        <v>44</v>
      </c>
      <c r="D116" s="32">
        <v>2562</v>
      </c>
      <c r="E116" s="32" t="s">
        <v>214</v>
      </c>
      <c r="F116" s="33">
        <v>100000066984</v>
      </c>
      <c r="G116" s="34">
        <v>43391</v>
      </c>
    </row>
    <row r="117" spans="1:7" ht="24">
      <c r="A117" s="32" t="s">
        <v>215</v>
      </c>
      <c r="B117" s="32" t="s">
        <v>43</v>
      </c>
      <c r="C117" s="32" t="s">
        <v>44</v>
      </c>
      <c r="D117" s="32">
        <v>2562</v>
      </c>
      <c r="E117" s="32" t="s">
        <v>216</v>
      </c>
      <c r="F117" s="33">
        <v>100000069947</v>
      </c>
      <c r="G117" s="34">
        <v>43540</v>
      </c>
    </row>
    <row r="118" spans="1:7" ht="24">
      <c r="A118" s="32" t="s">
        <v>217</v>
      </c>
      <c r="B118" s="32" t="s">
        <v>43</v>
      </c>
      <c r="C118" s="32" t="s">
        <v>44</v>
      </c>
      <c r="D118" s="32">
        <v>2562</v>
      </c>
      <c r="E118" s="32" t="s">
        <v>218</v>
      </c>
      <c r="F118" s="33">
        <v>100000067490</v>
      </c>
      <c r="G118" s="34">
        <v>43452</v>
      </c>
    </row>
    <row r="119" spans="1:7" ht="24">
      <c r="A119" s="32" t="s">
        <v>219</v>
      </c>
      <c r="B119" s="32" t="s">
        <v>43</v>
      </c>
      <c r="C119" s="32" t="s">
        <v>44</v>
      </c>
      <c r="D119" s="32">
        <v>2555</v>
      </c>
      <c r="E119" s="32" t="s">
        <v>220</v>
      </c>
      <c r="F119" s="33">
        <v>110000000024</v>
      </c>
      <c r="G119" s="34">
        <v>41117</v>
      </c>
    </row>
    <row r="120" spans="1:7" ht="24">
      <c r="A120" s="32" t="s">
        <v>219</v>
      </c>
      <c r="B120" s="32" t="s">
        <v>43</v>
      </c>
      <c r="C120" s="32" t="s">
        <v>44</v>
      </c>
      <c r="D120" s="32">
        <v>2555</v>
      </c>
      <c r="E120" s="32" t="s">
        <v>221</v>
      </c>
      <c r="F120" s="33"/>
      <c r="G120" s="34">
        <v>41117</v>
      </c>
    </row>
    <row r="121" spans="1:7" ht="24">
      <c r="A121" s="32" t="s">
        <v>222</v>
      </c>
      <c r="B121" s="32" t="s">
        <v>43</v>
      </c>
      <c r="C121" s="32" t="s">
        <v>44</v>
      </c>
      <c r="D121" s="32">
        <v>2562</v>
      </c>
      <c r="E121" s="32" t="s">
        <v>223</v>
      </c>
      <c r="F121" s="33">
        <v>100000067723</v>
      </c>
      <c r="G121" s="34">
        <v>43447</v>
      </c>
    </row>
    <row r="122" spans="1:7" ht="24">
      <c r="A122" s="32" t="s">
        <v>224</v>
      </c>
      <c r="B122" s="32" t="s">
        <v>43</v>
      </c>
      <c r="C122" s="32" t="s">
        <v>44</v>
      </c>
      <c r="D122" s="32">
        <v>2560</v>
      </c>
      <c r="E122" s="32" t="s">
        <v>225</v>
      </c>
      <c r="F122" s="33">
        <v>100000055323</v>
      </c>
      <c r="G122" s="34">
        <v>43029</v>
      </c>
    </row>
    <row r="123" spans="1:7" ht="24">
      <c r="A123" s="32" t="s">
        <v>226</v>
      </c>
      <c r="B123" s="32" t="s">
        <v>43</v>
      </c>
      <c r="C123" s="32" t="s">
        <v>227</v>
      </c>
      <c r="D123" s="32">
        <v>2560</v>
      </c>
      <c r="E123" s="32" t="s">
        <v>228</v>
      </c>
      <c r="F123" s="33">
        <v>100000056875</v>
      </c>
      <c r="G123" s="34">
        <v>42719</v>
      </c>
    </row>
    <row r="124" spans="1:7" ht="24">
      <c r="A124" s="32" t="s">
        <v>226</v>
      </c>
      <c r="B124" s="32" t="s">
        <v>43</v>
      </c>
      <c r="C124" s="32" t="s">
        <v>227</v>
      </c>
      <c r="D124" s="32">
        <v>2560</v>
      </c>
      <c r="E124" s="32" t="s">
        <v>229</v>
      </c>
      <c r="F124" s="33">
        <v>100000056876</v>
      </c>
      <c r="G124" s="34">
        <v>42719</v>
      </c>
    </row>
    <row r="125" spans="1:7" ht="24">
      <c r="A125" s="32" t="s">
        <v>226</v>
      </c>
      <c r="B125" s="32" t="s">
        <v>43</v>
      </c>
      <c r="C125" s="32" t="s">
        <v>227</v>
      </c>
      <c r="D125" s="32">
        <v>2560</v>
      </c>
      <c r="E125" s="32" t="s">
        <v>230</v>
      </c>
      <c r="F125" s="33">
        <v>100000056877</v>
      </c>
      <c r="G125" s="34">
        <v>42719</v>
      </c>
    </row>
    <row r="126" spans="1:7" ht="24">
      <c r="A126" s="32" t="s">
        <v>231</v>
      </c>
      <c r="B126" s="32" t="s">
        <v>43</v>
      </c>
      <c r="C126" s="32" t="s">
        <v>227</v>
      </c>
      <c r="D126" s="32">
        <v>2562</v>
      </c>
      <c r="E126" s="32" t="s">
        <v>232</v>
      </c>
      <c r="F126" s="33">
        <v>100000067289</v>
      </c>
      <c r="G126" s="34">
        <v>43433</v>
      </c>
    </row>
    <row r="127" spans="1:7" ht="24">
      <c r="A127" s="32" t="s">
        <v>231</v>
      </c>
      <c r="B127" s="32" t="s">
        <v>43</v>
      </c>
      <c r="C127" s="32" t="s">
        <v>227</v>
      </c>
      <c r="D127" s="32">
        <v>2562</v>
      </c>
      <c r="E127" s="32" t="s">
        <v>233</v>
      </c>
      <c r="F127" s="33">
        <v>100000067290</v>
      </c>
      <c r="G127" s="34">
        <v>43433</v>
      </c>
    </row>
    <row r="128" spans="1:7" ht="24">
      <c r="A128" s="32" t="s">
        <v>73</v>
      </c>
      <c r="B128" s="32" t="s">
        <v>43</v>
      </c>
      <c r="C128" s="32" t="s">
        <v>227</v>
      </c>
      <c r="D128" s="32">
        <v>2561</v>
      </c>
      <c r="E128" s="32" t="s">
        <v>234</v>
      </c>
      <c r="F128" s="33">
        <v>100000066519</v>
      </c>
      <c r="G128" s="34">
        <v>43377</v>
      </c>
    </row>
    <row r="129" spans="1:7" ht="24">
      <c r="A129" s="32" t="s">
        <v>73</v>
      </c>
      <c r="B129" s="32" t="s">
        <v>43</v>
      </c>
      <c r="C129" s="32" t="s">
        <v>227</v>
      </c>
      <c r="D129" s="32">
        <v>2561</v>
      </c>
      <c r="E129" s="32" t="s">
        <v>235</v>
      </c>
      <c r="F129" s="33">
        <v>100000066520</v>
      </c>
      <c r="G129" s="34">
        <v>43377</v>
      </c>
    </row>
    <row r="130" spans="1:7" ht="24">
      <c r="A130" s="32" t="s">
        <v>73</v>
      </c>
      <c r="B130" s="32" t="s">
        <v>43</v>
      </c>
      <c r="C130" s="32" t="s">
        <v>227</v>
      </c>
      <c r="D130" s="32">
        <v>2561</v>
      </c>
      <c r="E130" s="32" t="s">
        <v>236</v>
      </c>
      <c r="F130" s="33">
        <v>100000066521</v>
      </c>
      <c r="G130" s="34">
        <v>43377</v>
      </c>
    </row>
    <row r="131" spans="1:7" ht="24">
      <c r="A131" s="32" t="s">
        <v>73</v>
      </c>
      <c r="B131" s="32" t="s">
        <v>43</v>
      </c>
      <c r="C131" s="32" t="s">
        <v>227</v>
      </c>
      <c r="D131" s="32">
        <v>2561</v>
      </c>
      <c r="E131" s="32" t="s">
        <v>237</v>
      </c>
      <c r="F131" s="33">
        <v>100000066522</v>
      </c>
      <c r="G131" s="34">
        <v>43377</v>
      </c>
    </row>
    <row r="132" spans="1:7" ht="24">
      <c r="A132" s="32" t="s">
        <v>73</v>
      </c>
      <c r="B132" s="32" t="s">
        <v>43</v>
      </c>
      <c r="C132" s="32" t="s">
        <v>227</v>
      </c>
      <c r="D132" s="32">
        <v>2561</v>
      </c>
      <c r="E132" s="32" t="s">
        <v>238</v>
      </c>
      <c r="F132" s="33">
        <v>100000066523</v>
      </c>
      <c r="G132" s="34">
        <v>43377</v>
      </c>
    </row>
    <row r="133" spans="1:7" ht="24">
      <c r="A133" s="32" t="s">
        <v>73</v>
      </c>
      <c r="B133" s="32" t="s">
        <v>43</v>
      </c>
      <c r="C133" s="32" t="s">
        <v>227</v>
      </c>
      <c r="D133" s="32">
        <v>2561</v>
      </c>
      <c r="E133" s="32" t="s">
        <v>239</v>
      </c>
      <c r="F133" s="33">
        <v>100000066524</v>
      </c>
      <c r="G133" s="34">
        <v>43377</v>
      </c>
    </row>
    <row r="134" spans="1:7" ht="24">
      <c r="A134" s="32" t="s">
        <v>78</v>
      </c>
      <c r="B134" s="32" t="s">
        <v>43</v>
      </c>
      <c r="C134" s="32" t="s">
        <v>227</v>
      </c>
      <c r="D134" s="32">
        <v>2562</v>
      </c>
      <c r="E134" s="32" t="s">
        <v>240</v>
      </c>
      <c r="F134" s="33">
        <v>100000067972</v>
      </c>
      <c r="G134" s="34">
        <v>43469</v>
      </c>
    </row>
    <row r="135" spans="1:7" ht="24">
      <c r="A135" s="32" t="s">
        <v>78</v>
      </c>
      <c r="B135" s="32" t="s">
        <v>43</v>
      </c>
      <c r="C135" s="32" t="s">
        <v>227</v>
      </c>
      <c r="D135" s="32">
        <v>2562</v>
      </c>
      <c r="E135" s="32" t="s">
        <v>241</v>
      </c>
      <c r="F135" s="33">
        <v>100000067973</v>
      </c>
      <c r="G135" s="34">
        <v>43469</v>
      </c>
    </row>
    <row r="136" spans="1:7" ht="24">
      <c r="A136" s="32" t="s">
        <v>78</v>
      </c>
      <c r="B136" s="32" t="s">
        <v>43</v>
      </c>
      <c r="C136" s="32" t="s">
        <v>227</v>
      </c>
      <c r="D136" s="32">
        <v>2562</v>
      </c>
      <c r="E136" s="32" t="s">
        <v>242</v>
      </c>
      <c r="F136" s="33">
        <v>100000067974</v>
      </c>
      <c r="G136" s="34">
        <v>43469</v>
      </c>
    </row>
    <row r="137" spans="1:7" ht="24">
      <c r="A137" s="32" t="s">
        <v>181</v>
      </c>
      <c r="B137" s="32" t="s">
        <v>43</v>
      </c>
      <c r="C137" s="32" t="s">
        <v>227</v>
      </c>
      <c r="D137" s="32">
        <v>2562</v>
      </c>
      <c r="E137" s="32" t="s">
        <v>243</v>
      </c>
      <c r="F137" s="33">
        <v>100000067137</v>
      </c>
      <c r="G137" s="34">
        <v>43409</v>
      </c>
    </row>
    <row r="138" spans="1:7" ht="24">
      <c r="A138" s="32" t="s">
        <v>226</v>
      </c>
      <c r="B138" s="32" t="s">
        <v>43</v>
      </c>
      <c r="C138" s="32" t="s">
        <v>244</v>
      </c>
      <c r="D138" s="32">
        <v>2562</v>
      </c>
      <c r="E138" s="32" t="s">
        <v>245</v>
      </c>
      <c r="F138" s="33">
        <v>100000067190</v>
      </c>
      <c r="G138" s="34">
        <v>43427</v>
      </c>
    </row>
    <row r="139" spans="1:7" ht="24">
      <c r="A139" s="32" t="s">
        <v>42</v>
      </c>
      <c r="B139" s="32" t="s">
        <v>43</v>
      </c>
      <c r="C139" s="32" t="s">
        <v>244</v>
      </c>
      <c r="D139" s="32">
        <v>2562</v>
      </c>
      <c r="E139" s="32" t="s">
        <v>246</v>
      </c>
      <c r="F139" s="33">
        <v>100000067078</v>
      </c>
      <c r="G139" s="34">
        <v>43420</v>
      </c>
    </row>
    <row r="140" spans="1:7" ht="24">
      <c r="A140" s="32" t="s">
        <v>59</v>
      </c>
      <c r="B140" s="32" t="s">
        <v>43</v>
      </c>
      <c r="C140" s="32" t="s">
        <v>244</v>
      </c>
      <c r="D140" s="32">
        <v>2562</v>
      </c>
      <c r="E140" s="32" t="s">
        <v>247</v>
      </c>
      <c r="F140" s="33">
        <v>100000067375</v>
      </c>
      <c r="G140" s="34">
        <v>43426</v>
      </c>
    </row>
    <row r="141" spans="1:7" ht="24">
      <c r="A141" s="32" t="s">
        <v>231</v>
      </c>
      <c r="B141" s="32" t="s">
        <v>43</v>
      </c>
      <c r="C141" s="32" t="s">
        <v>244</v>
      </c>
      <c r="D141" s="32">
        <v>2562</v>
      </c>
      <c r="E141" s="32" t="s">
        <v>248</v>
      </c>
      <c r="F141" s="33">
        <v>100000067291</v>
      </c>
      <c r="G141" s="34">
        <v>43433</v>
      </c>
    </row>
    <row r="142" spans="1:7" ht="24">
      <c r="A142" s="32" t="s">
        <v>231</v>
      </c>
      <c r="B142" s="32" t="s">
        <v>43</v>
      </c>
      <c r="C142" s="32" t="s">
        <v>244</v>
      </c>
      <c r="D142" s="32">
        <v>2562</v>
      </c>
      <c r="E142" s="32" t="s">
        <v>249</v>
      </c>
      <c r="F142" s="33">
        <v>100000067292</v>
      </c>
      <c r="G142" s="34">
        <v>43433</v>
      </c>
    </row>
    <row r="143" spans="1:7" ht="24">
      <c r="A143" s="32" t="s">
        <v>231</v>
      </c>
      <c r="B143" s="32" t="s">
        <v>43</v>
      </c>
      <c r="C143" s="32" t="s">
        <v>244</v>
      </c>
      <c r="D143" s="32">
        <v>2562</v>
      </c>
      <c r="E143" s="32" t="s">
        <v>250</v>
      </c>
      <c r="F143" s="33">
        <v>100000067293</v>
      </c>
      <c r="G143" s="34">
        <v>43433</v>
      </c>
    </row>
    <row r="144" spans="1:7" ht="24">
      <c r="A144" s="32" t="s">
        <v>231</v>
      </c>
      <c r="B144" s="32" t="s">
        <v>43</v>
      </c>
      <c r="C144" s="32" t="s">
        <v>244</v>
      </c>
      <c r="D144" s="32">
        <v>2562</v>
      </c>
      <c r="E144" s="32" t="s">
        <v>251</v>
      </c>
      <c r="F144" s="33">
        <v>100000067294</v>
      </c>
      <c r="G144" s="34">
        <v>43433</v>
      </c>
    </row>
    <row r="145" spans="1:7" ht="24">
      <c r="A145" s="32" t="s">
        <v>231</v>
      </c>
      <c r="B145" s="32" t="s">
        <v>43</v>
      </c>
      <c r="C145" s="32" t="s">
        <v>244</v>
      </c>
      <c r="D145" s="32">
        <v>2562</v>
      </c>
      <c r="E145" s="32" t="s">
        <v>252</v>
      </c>
      <c r="F145" s="33">
        <v>100000067295</v>
      </c>
      <c r="G145" s="34">
        <v>43433</v>
      </c>
    </row>
    <row r="146" spans="1:7" ht="24">
      <c r="A146" s="32" t="s">
        <v>231</v>
      </c>
      <c r="B146" s="32" t="s">
        <v>43</v>
      </c>
      <c r="C146" s="32" t="s">
        <v>244</v>
      </c>
      <c r="D146" s="32">
        <v>2562</v>
      </c>
      <c r="E146" s="32" t="s">
        <v>253</v>
      </c>
      <c r="F146" s="33">
        <v>100000067296</v>
      </c>
      <c r="G146" s="34">
        <v>43433</v>
      </c>
    </row>
    <row r="147" spans="1:7" ht="24">
      <c r="A147" s="32" t="s">
        <v>231</v>
      </c>
      <c r="B147" s="32" t="s">
        <v>43</v>
      </c>
      <c r="C147" s="32" t="s">
        <v>244</v>
      </c>
      <c r="D147" s="32">
        <v>2562</v>
      </c>
      <c r="E147" s="32" t="s">
        <v>254</v>
      </c>
      <c r="F147" s="33">
        <v>100000067297</v>
      </c>
      <c r="G147" s="34">
        <v>43433</v>
      </c>
    </row>
    <row r="148" spans="1:7" ht="24">
      <c r="A148" s="32" t="s">
        <v>78</v>
      </c>
      <c r="B148" s="32" t="s">
        <v>43</v>
      </c>
      <c r="C148" s="32" t="s">
        <v>244</v>
      </c>
      <c r="D148" s="32">
        <v>2562</v>
      </c>
      <c r="E148" s="32" t="s">
        <v>255</v>
      </c>
      <c r="F148" s="33">
        <v>100000067968</v>
      </c>
      <c r="G148" s="34">
        <v>43469</v>
      </c>
    </row>
    <row r="149" spans="1:7" ht="24">
      <c r="A149" s="32" t="s">
        <v>78</v>
      </c>
      <c r="B149" s="32" t="s">
        <v>43</v>
      </c>
      <c r="C149" s="32" t="s">
        <v>244</v>
      </c>
      <c r="D149" s="32">
        <v>2562</v>
      </c>
      <c r="E149" s="32" t="s">
        <v>256</v>
      </c>
      <c r="F149" s="33">
        <v>100000067969</v>
      </c>
      <c r="G149" s="34">
        <v>43469</v>
      </c>
    </row>
    <row r="150" spans="1:7" ht="24">
      <c r="A150" s="32" t="s">
        <v>78</v>
      </c>
      <c r="B150" s="32" t="s">
        <v>43</v>
      </c>
      <c r="C150" s="32" t="s">
        <v>244</v>
      </c>
      <c r="D150" s="32">
        <v>2562</v>
      </c>
      <c r="E150" s="32" t="s">
        <v>257</v>
      </c>
      <c r="F150" s="33">
        <v>100000067970</v>
      </c>
      <c r="G150" s="34">
        <v>43469</v>
      </c>
    </row>
    <row r="151" spans="1:7" ht="24">
      <c r="A151" s="32" t="s">
        <v>78</v>
      </c>
      <c r="B151" s="32" t="s">
        <v>43</v>
      </c>
      <c r="C151" s="32" t="s">
        <v>244</v>
      </c>
      <c r="D151" s="32">
        <v>2562</v>
      </c>
      <c r="E151" s="32" t="s">
        <v>258</v>
      </c>
      <c r="F151" s="33">
        <v>100000067971</v>
      </c>
      <c r="G151" s="34">
        <v>43469</v>
      </c>
    </row>
    <row r="152" spans="1:7" ht="24">
      <c r="A152" s="32" t="s">
        <v>89</v>
      </c>
      <c r="B152" s="32" t="s">
        <v>259</v>
      </c>
      <c r="C152" s="32" t="s">
        <v>11</v>
      </c>
      <c r="D152" s="32">
        <v>2562</v>
      </c>
      <c r="E152" s="32" t="s">
        <v>260</v>
      </c>
      <c r="F152" s="33">
        <v>100000067470</v>
      </c>
      <c r="G152" s="34">
        <v>43451</v>
      </c>
    </row>
    <row r="153" spans="1:7" ht="24">
      <c r="A153" s="32" t="s">
        <v>89</v>
      </c>
      <c r="B153" s="32" t="s">
        <v>259</v>
      </c>
      <c r="C153" s="32" t="s">
        <v>11</v>
      </c>
      <c r="D153" s="32">
        <v>2562</v>
      </c>
      <c r="E153" s="32" t="s">
        <v>261</v>
      </c>
      <c r="F153" s="33">
        <v>100000067471</v>
      </c>
      <c r="G153" s="34">
        <v>43451</v>
      </c>
    </row>
    <row r="154" spans="1:7" ht="24">
      <c r="A154" s="32" t="s">
        <v>262</v>
      </c>
      <c r="B154" s="32" t="s">
        <v>259</v>
      </c>
      <c r="C154" s="32" t="s">
        <v>11</v>
      </c>
      <c r="D154" s="32">
        <v>2561</v>
      </c>
      <c r="E154" s="32" t="s">
        <v>263</v>
      </c>
      <c r="F154" s="33">
        <v>100000061611</v>
      </c>
      <c r="G154" s="34">
        <v>43046</v>
      </c>
    </row>
    <row r="155" spans="1:7" ht="24">
      <c r="A155" s="32" t="s">
        <v>262</v>
      </c>
      <c r="B155" s="32" t="s">
        <v>259</v>
      </c>
      <c r="C155" s="32" t="s">
        <v>11</v>
      </c>
      <c r="D155" s="32">
        <v>2561</v>
      </c>
      <c r="E155" s="32" t="s">
        <v>264</v>
      </c>
      <c r="F155" s="33">
        <v>100000061612</v>
      </c>
      <c r="G155" s="34">
        <v>43046</v>
      </c>
    </row>
    <row r="156" spans="1:7" ht="24">
      <c r="A156" s="32" t="s">
        <v>262</v>
      </c>
      <c r="B156" s="32" t="s">
        <v>259</v>
      </c>
      <c r="C156" s="32" t="s">
        <v>11</v>
      </c>
      <c r="D156" s="32">
        <v>2561</v>
      </c>
      <c r="E156" s="32" t="s">
        <v>265</v>
      </c>
      <c r="F156" s="33">
        <v>100000061613</v>
      </c>
      <c r="G156" s="34">
        <v>43046</v>
      </c>
    </row>
    <row r="157" spans="1:7" ht="24">
      <c r="A157" s="32" t="s">
        <v>262</v>
      </c>
      <c r="B157" s="32" t="s">
        <v>259</v>
      </c>
      <c r="C157" s="32" t="s">
        <v>11</v>
      </c>
      <c r="D157" s="32">
        <v>2561</v>
      </c>
      <c r="E157" s="32" t="s">
        <v>266</v>
      </c>
      <c r="F157" s="33">
        <v>100000061614</v>
      </c>
      <c r="G157" s="34">
        <v>43046</v>
      </c>
    </row>
    <row r="158" spans="1:7" ht="24">
      <c r="A158" s="32" t="s">
        <v>108</v>
      </c>
      <c r="B158" s="32" t="s">
        <v>259</v>
      </c>
      <c r="C158" s="32" t="s">
        <v>11</v>
      </c>
      <c r="D158" s="32">
        <v>2561</v>
      </c>
      <c r="E158" s="32" t="s">
        <v>267</v>
      </c>
      <c r="F158" s="33">
        <v>100000066774</v>
      </c>
      <c r="G158" s="34">
        <v>43382</v>
      </c>
    </row>
    <row r="159" spans="1:7" ht="24">
      <c r="A159" s="32" t="s">
        <v>110</v>
      </c>
      <c r="B159" s="32" t="s">
        <v>259</v>
      </c>
      <c r="C159" s="32" t="s">
        <v>11</v>
      </c>
      <c r="D159" s="32">
        <v>2561</v>
      </c>
      <c r="E159" s="32" t="s">
        <v>268</v>
      </c>
      <c r="F159" s="33">
        <v>100000066778</v>
      </c>
      <c r="G159" s="34">
        <v>43382</v>
      </c>
    </row>
    <row r="160" spans="1:7" ht="24">
      <c r="A160" s="32" t="s">
        <v>112</v>
      </c>
      <c r="B160" s="32" t="s">
        <v>259</v>
      </c>
      <c r="C160" s="32" t="s">
        <v>11</v>
      </c>
      <c r="D160" s="32">
        <v>2561</v>
      </c>
      <c r="E160" s="32" t="s">
        <v>269</v>
      </c>
      <c r="F160" s="33">
        <v>100000066772</v>
      </c>
      <c r="G160" s="34">
        <v>43382</v>
      </c>
    </row>
    <row r="161" spans="1:7" ht="24">
      <c r="A161" s="32" t="s">
        <v>114</v>
      </c>
      <c r="B161" s="32" t="s">
        <v>259</v>
      </c>
      <c r="C161" s="32" t="s">
        <v>11</v>
      </c>
      <c r="D161" s="32">
        <v>2561</v>
      </c>
      <c r="E161" s="32" t="s">
        <v>270</v>
      </c>
      <c r="F161" s="33">
        <v>100000066775</v>
      </c>
      <c r="G161" s="34">
        <v>43382</v>
      </c>
    </row>
    <row r="162" spans="1:7" ht="24">
      <c r="A162" s="32" t="s">
        <v>271</v>
      </c>
      <c r="B162" s="32" t="s">
        <v>259</v>
      </c>
      <c r="C162" s="32" t="s">
        <v>11</v>
      </c>
      <c r="D162" s="32">
        <v>2561</v>
      </c>
      <c r="E162" s="32" t="s">
        <v>272</v>
      </c>
      <c r="F162" s="33">
        <v>100000066777</v>
      </c>
      <c r="G162" s="34">
        <v>43382</v>
      </c>
    </row>
    <row r="163" spans="1:7" ht="24">
      <c r="A163" s="32" t="s">
        <v>136</v>
      </c>
      <c r="B163" s="32" t="s">
        <v>259</v>
      </c>
      <c r="C163" s="32" t="s">
        <v>11</v>
      </c>
      <c r="D163" s="32">
        <v>2559</v>
      </c>
      <c r="E163" s="32" t="s">
        <v>273</v>
      </c>
      <c r="F163" s="33">
        <v>100000049223</v>
      </c>
      <c r="G163" s="34">
        <v>42304</v>
      </c>
    </row>
    <row r="164" spans="1:7" ht="24">
      <c r="A164" s="32" t="s">
        <v>274</v>
      </c>
      <c r="B164" s="32" t="s">
        <v>259</v>
      </c>
      <c r="C164" s="32" t="s">
        <v>11</v>
      </c>
      <c r="D164" s="32">
        <v>2562</v>
      </c>
      <c r="E164" s="32" t="s">
        <v>275</v>
      </c>
      <c r="F164" s="33">
        <v>100000066880</v>
      </c>
      <c r="G164" s="34">
        <v>43381</v>
      </c>
    </row>
    <row r="165" spans="1:7" ht="24">
      <c r="A165" s="32" t="s">
        <v>274</v>
      </c>
      <c r="B165" s="32" t="s">
        <v>259</v>
      </c>
      <c r="C165" s="32" t="s">
        <v>11</v>
      </c>
      <c r="D165" s="32">
        <v>2562</v>
      </c>
      <c r="E165" s="32" t="s">
        <v>276</v>
      </c>
      <c r="F165" s="33">
        <v>100000066881</v>
      </c>
      <c r="G165" s="34">
        <v>43381</v>
      </c>
    </row>
    <row r="166" spans="1:7" ht="24">
      <c r="A166" s="32" t="s">
        <v>274</v>
      </c>
      <c r="B166" s="32" t="s">
        <v>259</v>
      </c>
      <c r="C166" s="32" t="s">
        <v>11</v>
      </c>
      <c r="D166" s="32">
        <v>2562</v>
      </c>
      <c r="E166" s="32" t="s">
        <v>277</v>
      </c>
      <c r="F166" s="33">
        <v>100000066882</v>
      </c>
      <c r="G166" s="34">
        <v>43381</v>
      </c>
    </row>
    <row r="167" spans="1:7" ht="24">
      <c r="A167" s="32" t="s">
        <v>219</v>
      </c>
      <c r="B167" s="32" t="s">
        <v>259</v>
      </c>
      <c r="C167" s="32" t="s">
        <v>11</v>
      </c>
      <c r="D167" s="32">
        <v>2555</v>
      </c>
      <c r="E167" s="32" t="s">
        <v>278</v>
      </c>
      <c r="F167" s="33"/>
      <c r="G167" s="34">
        <v>41117</v>
      </c>
    </row>
    <row r="168" spans="1:7" ht="24">
      <c r="A168" s="32" t="s">
        <v>219</v>
      </c>
      <c r="B168" s="32" t="s">
        <v>259</v>
      </c>
      <c r="C168" s="32" t="s">
        <v>11</v>
      </c>
      <c r="D168" s="32">
        <v>2562</v>
      </c>
      <c r="E168" s="32" t="s">
        <v>279</v>
      </c>
      <c r="F168" s="33">
        <v>100000070129</v>
      </c>
      <c r="G168" s="34">
        <v>43612</v>
      </c>
    </row>
    <row r="169" spans="1:7" ht="24">
      <c r="A169" s="32" t="s">
        <v>280</v>
      </c>
      <c r="B169" s="32" t="s">
        <v>259</v>
      </c>
      <c r="C169" s="32" t="s">
        <v>12</v>
      </c>
      <c r="D169" s="32">
        <v>2561</v>
      </c>
      <c r="E169" s="32" t="s">
        <v>281</v>
      </c>
      <c r="F169" s="33">
        <v>100000076315</v>
      </c>
      <c r="G169" s="34">
        <v>43389</v>
      </c>
    </row>
    <row r="170" spans="1:7" ht="24">
      <c r="A170" s="32" t="s">
        <v>89</v>
      </c>
      <c r="B170" s="32" t="s">
        <v>259</v>
      </c>
      <c r="C170" s="32" t="s">
        <v>12</v>
      </c>
      <c r="D170" s="32">
        <v>2562</v>
      </c>
      <c r="E170" s="32" t="s">
        <v>282</v>
      </c>
      <c r="F170" s="33">
        <v>100000071950</v>
      </c>
      <c r="G170" s="34">
        <v>43713</v>
      </c>
    </row>
    <row r="171" spans="1:7" ht="24">
      <c r="A171" s="32" t="s">
        <v>89</v>
      </c>
      <c r="B171" s="32" t="s">
        <v>259</v>
      </c>
      <c r="C171" s="32" t="s">
        <v>12</v>
      </c>
      <c r="D171" s="32">
        <v>2562</v>
      </c>
      <c r="E171" s="32" t="s">
        <v>283</v>
      </c>
      <c r="F171" s="33">
        <v>100000071951</v>
      </c>
      <c r="G171" s="34">
        <v>43713</v>
      </c>
    </row>
    <row r="172" spans="1:7" ht="24">
      <c r="A172" s="32" t="s">
        <v>89</v>
      </c>
      <c r="B172" s="32" t="s">
        <v>259</v>
      </c>
      <c r="C172" s="32" t="s">
        <v>12</v>
      </c>
      <c r="D172" s="32">
        <v>2562</v>
      </c>
      <c r="E172" s="32" t="s">
        <v>284</v>
      </c>
      <c r="F172" s="33">
        <v>100000071952</v>
      </c>
      <c r="G172" s="34">
        <v>43713</v>
      </c>
    </row>
    <row r="173" spans="1:7" ht="24">
      <c r="A173" s="32" t="s">
        <v>116</v>
      </c>
      <c r="B173" s="32" t="s">
        <v>259</v>
      </c>
      <c r="C173" s="32" t="s">
        <v>12</v>
      </c>
      <c r="D173" s="32">
        <v>2561</v>
      </c>
      <c r="E173" s="32" t="s">
        <v>285</v>
      </c>
      <c r="F173" s="33">
        <v>100000076467</v>
      </c>
      <c r="G173" s="34">
        <v>43382</v>
      </c>
    </row>
    <row r="174" spans="1:7" ht="24">
      <c r="A174" s="32" t="s">
        <v>120</v>
      </c>
      <c r="B174" s="32" t="s">
        <v>259</v>
      </c>
      <c r="C174" s="32" t="s">
        <v>12</v>
      </c>
      <c r="D174" s="32">
        <v>2561</v>
      </c>
      <c r="E174" s="32" t="s">
        <v>286</v>
      </c>
      <c r="F174" s="33">
        <v>100000076047</v>
      </c>
      <c r="G174" s="34">
        <v>43382</v>
      </c>
    </row>
    <row r="175" spans="1:7" ht="24">
      <c r="A175" s="32" t="s">
        <v>167</v>
      </c>
      <c r="B175" s="32" t="s">
        <v>259</v>
      </c>
      <c r="C175" s="32" t="s">
        <v>12</v>
      </c>
      <c r="D175" s="32">
        <v>2562</v>
      </c>
      <c r="E175" s="32" t="s">
        <v>287</v>
      </c>
      <c r="F175" s="33">
        <v>100000073658</v>
      </c>
      <c r="G175" s="34">
        <v>43381</v>
      </c>
    </row>
    <row r="176" spans="1:7" ht="24">
      <c r="A176" s="32" t="s">
        <v>288</v>
      </c>
      <c r="B176" s="32" t="s">
        <v>259</v>
      </c>
      <c r="C176" s="32" t="s">
        <v>12</v>
      </c>
      <c r="D176" s="32">
        <v>2561</v>
      </c>
      <c r="E176" s="32" t="s">
        <v>289</v>
      </c>
      <c r="F176" s="33">
        <v>100000066796</v>
      </c>
      <c r="G176" s="34">
        <v>43389</v>
      </c>
    </row>
    <row r="177" spans="1:7" ht="24">
      <c r="A177" s="32" t="s">
        <v>288</v>
      </c>
      <c r="B177" s="32" t="s">
        <v>259</v>
      </c>
      <c r="C177" s="32" t="s">
        <v>12</v>
      </c>
      <c r="D177" s="32">
        <v>2561</v>
      </c>
      <c r="E177" s="32" t="s">
        <v>290</v>
      </c>
      <c r="F177" s="33">
        <v>100000066800</v>
      </c>
      <c r="G177" s="34">
        <v>43389</v>
      </c>
    </row>
    <row r="178" spans="1:7" ht="24">
      <c r="A178" s="32" t="s">
        <v>291</v>
      </c>
      <c r="B178" s="32" t="s">
        <v>259</v>
      </c>
      <c r="C178" s="32" t="s">
        <v>12</v>
      </c>
      <c r="D178" s="32">
        <v>2562</v>
      </c>
      <c r="E178" s="32" t="s">
        <v>292</v>
      </c>
      <c r="F178" s="33">
        <v>100000066536</v>
      </c>
      <c r="G178" s="34">
        <v>43381</v>
      </c>
    </row>
    <row r="179" spans="1:7" ht="24">
      <c r="A179" s="32" t="s">
        <v>291</v>
      </c>
      <c r="B179" s="32" t="s">
        <v>259</v>
      </c>
      <c r="C179" s="32" t="s">
        <v>12</v>
      </c>
      <c r="D179" s="32">
        <v>2562</v>
      </c>
      <c r="E179" s="32" t="s">
        <v>293</v>
      </c>
      <c r="F179" s="33">
        <v>100000066537</v>
      </c>
      <c r="G179" s="34">
        <v>43381</v>
      </c>
    </row>
    <row r="180" spans="1:7" ht="24">
      <c r="A180" s="32" t="s">
        <v>291</v>
      </c>
      <c r="B180" s="32" t="s">
        <v>259</v>
      </c>
      <c r="C180" s="32" t="s">
        <v>12</v>
      </c>
      <c r="D180" s="32">
        <v>2562</v>
      </c>
      <c r="E180" s="32" t="s">
        <v>294</v>
      </c>
      <c r="F180" s="33">
        <v>100000066539</v>
      </c>
      <c r="G180" s="34">
        <v>43381</v>
      </c>
    </row>
    <row r="181" spans="1:7" ht="24">
      <c r="A181" s="32" t="s">
        <v>291</v>
      </c>
      <c r="B181" s="32" t="s">
        <v>259</v>
      </c>
      <c r="C181" s="32" t="s">
        <v>12</v>
      </c>
      <c r="D181" s="32">
        <v>2562</v>
      </c>
      <c r="E181" s="32" t="s">
        <v>295</v>
      </c>
      <c r="F181" s="33">
        <v>100000066543</v>
      </c>
      <c r="G181" s="34">
        <v>43381</v>
      </c>
    </row>
    <row r="182" spans="1:7" ht="24">
      <c r="A182" s="32" t="s">
        <v>222</v>
      </c>
      <c r="B182" s="32" t="s">
        <v>259</v>
      </c>
      <c r="C182" s="32" t="s">
        <v>12</v>
      </c>
      <c r="D182" s="32">
        <v>2562</v>
      </c>
      <c r="E182" s="32" t="s">
        <v>296</v>
      </c>
      <c r="F182" s="33">
        <v>100000067721</v>
      </c>
      <c r="G182" s="34">
        <v>43447</v>
      </c>
    </row>
    <row r="183" spans="1:7" ht="24">
      <c r="A183" s="32" t="s">
        <v>297</v>
      </c>
      <c r="B183" s="32" t="s">
        <v>259</v>
      </c>
      <c r="C183" s="32" t="s">
        <v>12</v>
      </c>
      <c r="D183" s="32">
        <v>2562</v>
      </c>
      <c r="E183" s="32" t="s">
        <v>298</v>
      </c>
      <c r="F183" s="33">
        <v>100000067469</v>
      </c>
      <c r="G183" s="34">
        <v>43454</v>
      </c>
    </row>
    <row r="184" spans="1:7" ht="24">
      <c r="A184" s="32" t="s">
        <v>299</v>
      </c>
      <c r="B184" s="32" t="s">
        <v>300</v>
      </c>
      <c r="C184" s="32" t="s">
        <v>27</v>
      </c>
      <c r="D184" s="32">
        <v>2562</v>
      </c>
      <c r="E184" s="32" t="s">
        <v>301</v>
      </c>
      <c r="F184" s="33"/>
      <c r="G184" s="34">
        <v>43511</v>
      </c>
    </row>
    <row r="185" spans="1:7" ht="24">
      <c r="A185" s="32" t="s">
        <v>206</v>
      </c>
      <c r="B185" s="32" t="s">
        <v>300</v>
      </c>
      <c r="C185" s="32" t="s">
        <v>27</v>
      </c>
      <c r="D185" s="32">
        <v>2562</v>
      </c>
      <c r="E185" s="32" t="s">
        <v>302</v>
      </c>
      <c r="F185" s="33"/>
      <c r="G185" s="34">
        <v>43504</v>
      </c>
    </row>
    <row r="186" spans="1:7" ht="24">
      <c r="A186" s="32" t="s">
        <v>262</v>
      </c>
      <c r="B186" s="32" t="s">
        <v>300</v>
      </c>
      <c r="C186" s="32" t="s">
        <v>303</v>
      </c>
      <c r="D186" s="32">
        <v>2561</v>
      </c>
      <c r="E186" s="32" t="s">
        <v>304</v>
      </c>
      <c r="F186" s="33">
        <v>100000061607</v>
      </c>
      <c r="G186" s="34">
        <v>43046</v>
      </c>
    </row>
    <row r="187" spans="1:7" ht="24">
      <c r="A187" s="32" t="s">
        <v>262</v>
      </c>
      <c r="B187" s="32" t="s">
        <v>300</v>
      </c>
      <c r="C187" s="32" t="s">
        <v>303</v>
      </c>
      <c r="D187" s="32">
        <v>2561</v>
      </c>
      <c r="E187" s="32" t="s">
        <v>305</v>
      </c>
      <c r="F187" s="33">
        <v>100000061609</v>
      </c>
      <c r="G187" s="34">
        <v>43046</v>
      </c>
    </row>
    <row r="188" spans="1:7" ht="24">
      <c r="A188" s="32" t="s">
        <v>262</v>
      </c>
      <c r="B188" s="32" t="s">
        <v>300</v>
      </c>
      <c r="C188" s="32" t="s">
        <v>303</v>
      </c>
      <c r="D188" s="32">
        <v>2561</v>
      </c>
      <c r="E188" s="32" t="s">
        <v>306</v>
      </c>
      <c r="F188" s="33">
        <v>100000061610</v>
      </c>
      <c r="G188" s="34">
        <v>43046</v>
      </c>
    </row>
    <row r="189" spans="1:7" ht="24">
      <c r="A189" s="32" t="s">
        <v>59</v>
      </c>
      <c r="B189" s="32" t="s">
        <v>300</v>
      </c>
      <c r="C189" s="32" t="s">
        <v>303</v>
      </c>
      <c r="D189" s="32">
        <v>2561</v>
      </c>
      <c r="E189" s="32" t="s">
        <v>307</v>
      </c>
      <c r="F189" s="33">
        <v>100000062592</v>
      </c>
      <c r="G189" s="34">
        <v>43081</v>
      </c>
    </row>
    <row r="190" spans="1:7" ht="24">
      <c r="A190" s="32" t="s">
        <v>63</v>
      </c>
      <c r="B190" s="32" t="s">
        <v>300</v>
      </c>
      <c r="C190" s="32" t="s">
        <v>303</v>
      </c>
      <c r="D190" s="32">
        <v>2561</v>
      </c>
      <c r="E190" s="32" t="s">
        <v>308</v>
      </c>
      <c r="F190" s="33"/>
      <c r="G190" s="34">
        <v>43417</v>
      </c>
    </row>
    <row r="191" spans="1:7" ht="24">
      <c r="A191" s="32" t="s">
        <v>63</v>
      </c>
      <c r="B191" s="32" t="s">
        <v>300</v>
      </c>
      <c r="C191" s="32" t="s">
        <v>303</v>
      </c>
      <c r="D191" s="32">
        <v>2561</v>
      </c>
      <c r="E191" s="32" t="s">
        <v>309</v>
      </c>
      <c r="F191" s="33"/>
      <c r="G191" s="34">
        <v>43417</v>
      </c>
    </row>
    <row r="192" spans="1:7" ht="24">
      <c r="A192" s="32" t="s">
        <v>63</v>
      </c>
      <c r="B192" s="32" t="s">
        <v>300</v>
      </c>
      <c r="C192" s="32" t="s">
        <v>303</v>
      </c>
      <c r="D192" s="32">
        <v>2561</v>
      </c>
      <c r="E192" s="32" t="s">
        <v>310</v>
      </c>
      <c r="F192" s="33"/>
      <c r="G192" s="34">
        <v>43417</v>
      </c>
    </row>
    <row r="193" spans="1:7" ht="24">
      <c r="A193" s="32" t="s">
        <v>63</v>
      </c>
      <c r="B193" s="32" t="s">
        <v>300</v>
      </c>
      <c r="C193" s="32" t="s">
        <v>303</v>
      </c>
      <c r="D193" s="32">
        <v>2561</v>
      </c>
      <c r="E193" s="32" t="s">
        <v>311</v>
      </c>
      <c r="F193" s="33"/>
      <c r="G193" s="34">
        <v>43417</v>
      </c>
    </row>
    <row r="194" spans="1:7" ht="24">
      <c r="A194" s="32" t="s">
        <v>63</v>
      </c>
      <c r="B194" s="32" t="s">
        <v>300</v>
      </c>
      <c r="C194" s="32" t="s">
        <v>303</v>
      </c>
      <c r="D194" s="32">
        <v>2561</v>
      </c>
      <c r="E194" s="32" t="s">
        <v>312</v>
      </c>
      <c r="F194" s="33"/>
      <c r="G194" s="34">
        <v>43417</v>
      </c>
    </row>
    <row r="195" spans="1:7" ht="24">
      <c r="A195" s="32" t="s">
        <v>63</v>
      </c>
      <c r="B195" s="32" t="s">
        <v>300</v>
      </c>
      <c r="C195" s="32" t="s">
        <v>303</v>
      </c>
      <c r="D195" s="32">
        <v>2561</v>
      </c>
      <c r="E195" s="32" t="s">
        <v>313</v>
      </c>
      <c r="F195" s="33"/>
      <c r="G195" s="34">
        <v>43417</v>
      </c>
    </row>
    <row r="196" spans="1:7" ht="24">
      <c r="A196" s="32" t="s">
        <v>63</v>
      </c>
      <c r="B196" s="32" t="s">
        <v>300</v>
      </c>
      <c r="C196" s="32" t="s">
        <v>303</v>
      </c>
      <c r="D196" s="32">
        <v>2561</v>
      </c>
      <c r="E196" s="32" t="s">
        <v>314</v>
      </c>
      <c r="F196" s="33"/>
      <c r="G196" s="34">
        <v>43417</v>
      </c>
    </row>
    <row r="197" spans="1:7" ht="24">
      <c r="A197" s="32" t="s">
        <v>63</v>
      </c>
      <c r="B197" s="32" t="s">
        <v>300</v>
      </c>
      <c r="C197" s="32" t="s">
        <v>303</v>
      </c>
      <c r="D197" s="32">
        <v>2561</v>
      </c>
      <c r="E197" s="32" t="s">
        <v>315</v>
      </c>
      <c r="F197" s="33"/>
      <c r="G197" s="34">
        <v>43417</v>
      </c>
    </row>
    <row r="198" spans="1:7" ht="24">
      <c r="A198" s="32" t="s">
        <v>63</v>
      </c>
      <c r="B198" s="32" t="s">
        <v>300</v>
      </c>
      <c r="C198" s="32" t="s">
        <v>303</v>
      </c>
      <c r="D198" s="32">
        <v>2561</v>
      </c>
      <c r="E198" s="32" t="s">
        <v>316</v>
      </c>
      <c r="F198" s="33"/>
      <c r="G198" s="34">
        <v>43417</v>
      </c>
    </row>
    <row r="199" spans="1:7" ht="24">
      <c r="A199" s="32" t="s">
        <v>63</v>
      </c>
      <c r="B199" s="32" t="s">
        <v>300</v>
      </c>
      <c r="C199" s="32" t="s">
        <v>303</v>
      </c>
      <c r="D199" s="32">
        <v>2561</v>
      </c>
      <c r="E199" s="32" t="s">
        <v>317</v>
      </c>
      <c r="F199" s="33"/>
      <c r="G199" s="34">
        <v>43417</v>
      </c>
    </row>
    <row r="200" spans="1:7" ht="24">
      <c r="A200" s="32" t="s">
        <v>63</v>
      </c>
      <c r="B200" s="32" t="s">
        <v>300</v>
      </c>
      <c r="C200" s="32" t="s">
        <v>303</v>
      </c>
      <c r="D200" s="32">
        <v>2561</v>
      </c>
      <c r="E200" s="32" t="s">
        <v>318</v>
      </c>
      <c r="F200" s="33"/>
      <c r="G200" s="34">
        <v>43417</v>
      </c>
    </row>
    <row r="201" spans="1:7" ht="24">
      <c r="A201" s="32" t="s">
        <v>63</v>
      </c>
      <c r="B201" s="32" t="s">
        <v>300</v>
      </c>
      <c r="C201" s="32" t="s">
        <v>303</v>
      </c>
      <c r="D201" s="32">
        <v>2561</v>
      </c>
      <c r="E201" s="32" t="s">
        <v>319</v>
      </c>
      <c r="F201" s="33"/>
      <c r="G201" s="34">
        <v>43417</v>
      </c>
    </row>
    <row r="202" spans="1:7" ht="24">
      <c r="A202" s="32" t="s">
        <v>63</v>
      </c>
      <c r="B202" s="32" t="s">
        <v>300</v>
      </c>
      <c r="C202" s="32" t="s">
        <v>303</v>
      </c>
      <c r="D202" s="32">
        <v>2561</v>
      </c>
      <c r="E202" s="32" t="s">
        <v>320</v>
      </c>
      <c r="F202" s="33"/>
      <c r="G202" s="34">
        <v>43417</v>
      </c>
    </row>
    <row r="203" spans="1:7" ht="24">
      <c r="A203" s="32" t="s">
        <v>63</v>
      </c>
      <c r="B203" s="32" t="s">
        <v>300</v>
      </c>
      <c r="C203" s="32" t="s">
        <v>303</v>
      </c>
      <c r="D203" s="32">
        <v>2561</v>
      </c>
      <c r="E203" s="32" t="s">
        <v>321</v>
      </c>
      <c r="F203" s="33"/>
      <c r="G203" s="34">
        <v>43417</v>
      </c>
    </row>
    <row r="204" spans="1:7" ht="24">
      <c r="A204" s="32" t="s">
        <v>63</v>
      </c>
      <c r="B204" s="32" t="s">
        <v>300</v>
      </c>
      <c r="C204" s="32" t="s">
        <v>303</v>
      </c>
      <c r="D204" s="32">
        <v>2561</v>
      </c>
      <c r="E204" s="32" t="s">
        <v>322</v>
      </c>
      <c r="F204" s="33"/>
      <c r="G204" s="34">
        <v>43417</v>
      </c>
    </row>
    <row r="205" spans="1:7" ht="24">
      <c r="A205" s="32" t="s">
        <v>73</v>
      </c>
      <c r="B205" s="32" t="s">
        <v>300</v>
      </c>
      <c r="C205" s="32" t="s">
        <v>303</v>
      </c>
      <c r="D205" s="32">
        <v>2561</v>
      </c>
      <c r="E205" s="32" t="s">
        <v>323</v>
      </c>
      <c r="F205" s="33"/>
      <c r="G205" s="34">
        <v>43377</v>
      </c>
    </row>
    <row r="206" spans="1:7" ht="24">
      <c r="A206" s="32" t="s">
        <v>78</v>
      </c>
      <c r="B206" s="32" t="s">
        <v>300</v>
      </c>
      <c r="C206" s="32" t="s">
        <v>303</v>
      </c>
      <c r="D206" s="32">
        <v>2562</v>
      </c>
      <c r="E206" s="32" t="s">
        <v>324</v>
      </c>
      <c r="F206" s="33">
        <v>100000067975</v>
      </c>
      <c r="G206" s="34">
        <v>43469</v>
      </c>
    </row>
    <row r="207" spans="1:7" ht="24">
      <c r="A207" s="32" t="s">
        <v>78</v>
      </c>
      <c r="B207" s="32" t="s">
        <v>300</v>
      </c>
      <c r="C207" s="32" t="s">
        <v>303</v>
      </c>
      <c r="D207" s="32">
        <v>2562</v>
      </c>
      <c r="E207" s="32" t="s">
        <v>325</v>
      </c>
      <c r="F207" s="33">
        <v>100000067976</v>
      </c>
      <c r="G207" s="34">
        <v>43469</v>
      </c>
    </row>
    <row r="208" spans="1:7" ht="24">
      <c r="A208" s="32" t="s">
        <v>78</v>
      </c>
      <c r="B208" s="32" t="s">
        <v>300</v>
      </c>
      <c r="C208" s="32" t="s">
        <v>303</v>
      </c>
      <c r="D208" s="32">
        <v>2562</v>
      </c>
      <c r="E208" s="32" t="s">
        <v>326</v>
      </c>
      <c r="F208" s="33">
        <v>100000067977</v>
      </c>
      <c r="G208" s="34">
        <v>43469</v>
      </c>
    </row>
    <row r="209" spans="1:7" ht="24">
      <c r="A209" s="32" t="s">
        <v>78</v>
      </c>
      <c r="B209" s="32" t="s">
        <v>300</v>
      </c>
      <c r="C209" s="32" t="s">
        <v>303</v>
      </c>
      <c r="D209" s="32">
        <v>2562</v>
      </c>
      <c r="E209" s="32" t="s">
        <v>327</v>
      </c>
      <c r="F209" s="33">
        <v>100000067978</v>
      </c>
      <c r="G209" s="34">
        <v>43469</v>
      </c>
    </row>
    <row r="210" spans="1:7" ht="24">
      <c r="A210" s="32" t="s">
        <v>78</v>
      </c>
      <c r="B210" s="32" t="s">
        <v>300</v>
      </c>
      <c r="C210" s="32" t="s">
        <v>303</v>
      </c>
      <c r="D210" s="32">
        <v>2562</v>
      </c>
      <c r="E210" s="32" t="s">
        <v>328</v>
      </c>
      <c r="F210" s="33">
        <v>100000067979</v>
      </c>
      <c r="G210" s="34">
        <v>43469</v>
      </c>
    </row>
    <row r="211" spans="1:7" ht="24">
      <c r="A211" s="32" t="s">
        <v>87</v>
      </c>
      <c r="B211" s="32" t="s">
        <v>300</v>
      </c>
      <c r="C211" s="32" t="s">
        <v>303</v>
      </c>
      <c r="D211" s="32">
        <v>2557</v>
      </c>
      <c r="E211" s="32" t="s">
        <v>329</v>
      </c>
      <c r="F211" s="33"/>
      <c r="G211" s="34">
        <v>41886</v>
      </c>
    </row>
    <row r="212" spans="1:7" ht="24">
      <c r="A212" s="32" t="s">
        <v>330</v>
      </c>
      <c r="B212" s="32" t="s">
        <v>300</v>
      </c>
      <c r="C212" s="32" t="s">
        <v>303</v>
      </c>
      <c r="D212" s="32">
        <v>2562</v>
      </c>
      <c r="E212" s="32" t="s">
        <v>331</v>
      </c>
      <c r="F212" s="33">
        <v>100000067140</v>
      </c>
      <c r="G212" s="34">
        <v>43418</v>
      </c>
    </row>
    <row r="213" spans="1:7" ht="24">
      <c r="A213" s="32" t="s">
        <v>112</v>
      </c>
      <c r="B213" s="32" t="s">
        <v>300</v>
      </c>
      <c r="C213" s="32" t="s">
        <v>303</v>
      </c>
      <c r="D213" s="32">
        <v>2562</v>
      </c>
      <c r="E213" s="32" t="s">
        <v>332</v>
      </c>
      <c r="F213" s="33">
        <v>100000066910</v>
      </c>
      <c r="G213" s="34">
        <v>43404</v>
      </c>
    </row>
    <row r="214" spans="1:7" ht="24">
      <c r="A214" s="32" t="s">
        <v>116</v>
      </c>
      <c r="B214" s="32" t="s">
        <v>300</v>
      </c>
      <c r="C214" s="32" t="s">
        <v>303</v>
      </c>
      <c r="D214" s="32">
        <v>2561</v>
      </c>
      <c r="E214" s="32" t="s">
        <v>333</v>
      </c>
      <c r="F214" s="33">
        <v>100000069333</v>
      </c>
      <c r="G214" s="34">
        <v>43094</v>
      </c>
    </row>
    <row r="215" spans="1:7" ht="24">
      <c r="A215" s="32" t="s">
        <v>334</v>
      </c>
      <c r="B215" s="32" t="s">
        <v>300</v>
      </c>
      <c r="C215" s="32" t="s">
        <v>303</v>
      </c>
      <c r="D215" s="32">
        <v>2549</v>
      </c>
      <c r="E215" s="32" t="s">
        <v>335</v>
      </c>
      <c r="F215" s="33"/>
      <c r="G215" s="34"/>
    </row>
    <row r="216" spans="1:7" ht="24">
      <c r="A216" s="32" t="s">
        <v>334</v>
      </c>
      <c r="B216" s="32" t="s">
        <v>300</v>
      </c>
      <c r="C216" s="32" t="s">
        <v>303</v>
      </c>
      <c r="D216" s="32">
        <v>2554</v>
      </c>
      <c r="E216" s="32" t="s">
        <v>336</v>
      </c>
      <c r="F216" s="33"/>
      <c r="G216" s="34">
        <v>40583</v>
      </c>
    </row>
    <row r="217" spans="1:7" ht="24">
      <c r="A217" s="32" t="s">
        <v>334</v>
      </c>
      <c r="B217" s="32" t="s">
        <v>300</v>
      </c>
      <c r="C217" s="32" t="s">
        <v>303</v>
      </c>
      <c r="D217" s="32">
        <v>2554</v>
      </c>
      <c r="E217" s="32" t="s">
        <v>337</v>
      </c>
      <c r="F217" s="33"/>
      <c r="G217" s="34">
        <v>40583</v>
      </c>
    </row>
    <row r="218" spans="1:7" ht="24">
      <c r="A218" s="32" t="s">
        <v>334</v>
      </c>
      <c r="B218" s="32" t="s">
        <v>300</v>
      </c>
      <c r="C218" s="32" t="s">
        <v>303</v>
      </c>
      <c r="D218" s="32">
        <v>2554</v>
      </c>
      <c r="E218" s="32" t="s">
        <v>338</v>
      </c>
      <c r="F218" s="33"/>
      <c r="G218" s="34">
        <v>40583</v>
      </c>
    </row>
    <row r="219" spans="1:7" ht="24">
      <c r="A219" s="32" t="s">
        <v>165</v>
      </c>
      <c r="B219" s="32" t="s">
        <v>300</v>
      </c>
      <c r="C219" s="32" t="s">
        <v>303</v>
      </c>
      <c r="D219" s="32">
        <v>2548</v>
      </c>
      <c r="E219" s="32" t="s">
        <v>339</v>
      </c>
      <c r="F219" s="33">
        <v>100000000994</v>
      </c>
      <c r="G219" s="34" t="s">
        <v>340</v>
      </c>
    </row>
    <row r="220" spans="1:7" ht="24">
      <c r="A220" s="32" t="s">
        <v>341</v>
      </c>
      <c r="B220" s="32" t="s">
        <v>300</v>
      </c>
      <c r="C220" s="32" t="s">
        <v>303</v>
      </c>
      <c r="D220" s="32">
        <v>2560</v>
      </c>
      <c r="E220" s="32" t="s">
        <v>342</v>
      </c>
      <c r="F220" s="33"/>
      <c r="G220" s="34">
        <v>43046</v>
      </c>
    </row>
    <row r="221" spans="1:7" ht="24">
      <c r="A221" s="32" t="s">
        <v>201</v>
      </c>
      <c r="B221" s="32" t="s">
        <v>300</v>
      </c>
      <c r="C221" s="32" t="s">
        <v>303</v>
      </c>
      <c r="D221" s="32">
        <v>2560</v>
      </c>
      <c r="E221" s="32" t="s">
        <v>343</v>
      </c>
      <c r="F221" s="33">
        <v>100000054423</v>
      </c>
      <c r="G221" s="34">
        <v>42663</v>
      </c>
    </row>
    <row r="222" spans="1:7" ht="24">
      <c r="A222" s="32" t="s">
        <v>219</v>
      </c>
      <c r="B222" s="32" t="s">
        <v>300</v>
      </c>
      <c r="C222" s="32" t="s">
        <v>303</v>
      </c>
      <c r="D222" s="32">
        <v>2562</v>
      </c>
      <c r="E222" s="32" t="s">
        <v>344</v>
      </c>
      <c r="F222" s="33">
        <v>100000070130</v>
      </c>
      <c r="G222" s="34">
        <v>43612</v>
      </c>
    </row>
    <row r="223" spans="1:7" ht="24">
      <c r="A223" s="32" t="s">
        <v>345</v>
      </c>
      <c r="B223" s="32" t="s">
        <v>300</v>
      </c>
      <c r="C223" s="32" t="s">
        <v>303</v>
      </c>
      <c r="D223" s="32">
        <v>2557</v>
      </c>
      <c r="E223" s="32" t="s">
        <v>346</v>
      </c>
      <c r="F223" s="33"/>
      <c r="G223" s="34"/>
    </row>
    <row r="224" spans="1:7" ht="24">
      <c r="A224" s="32" t="s">
        <v>347</v>
      </c>
      <c r="B224" s="32" t="s">
        <v>300</v>
      </c>
      <c r="C224" s="32" t="s">
        <v>303</v>
      </c>
      <c r="D224" s="32">
        <v>2560</v>
      </c>
      <c r="E224" s="32" t="s">
        <v>348</v>
      </c>
      <c r="F224" s="33">
        <v>100000059422</v>
      </c>
      <c r="G224" s="34">
        <v>42676</v>
      </c>
    </row>
    <row r="225" spans="1:7" ht="24">
      <c r="A225" s="32" t="s">
        <v>231</v>
      </c>
      <c r="B225" s="32" t="s">
        <v>300</v>
      </c>
      <c r="C225" s="32" t="s">
        <v>349</v>
      </c>
      <c r="D225" s="32">
        <v>2562</v>
      </c>
      <c r="E225" s="32" t="s">
        <v>350</v>
      </c>
      <c r="F225" s="33">
        <v>100000067298</v>
      </c>
      <c r="G225" s="34">
        <v>43433</v>
      </c>
    </row>
    <row r="226" spans="1:7" ht="24">
      <c r="A226" s="32" t="s">
        <v>73</v>
      </c>
      <c r="B226" s="32" t="s">
        <v>300</v>
      </c>
      <c r="C226" s="32" t="s">
        <v>349</v>
      </c>
      <c r="D226" s="32">
        <v>2561</v>
      </c>
      <c r="E226" s="32" t="s">
        <v>351</v>
      </c>
      <c r="F226" s="33">
        <v>100000066532</v>
      </c>
      <c r="G226" s="34">
        <v>43377</v>
      </c>
    </row>
    <row r="227" spans="1:7" ht="24">
      <c r="A227" s="32" t="s">
        <v>345</v>
      </c>
      <c r="B227" s="32" t="s">
        <v>300</v>
      </c>
      <c r="C227" s="32" t="s">
        <v>28</v>
      </c>
      <c r="D227" s="32">
        <v>2557</v>
      </c>
      <c r="E227" s="32" t="s">
        <v>352</v>
      </c>
      <c r="F227" s="35"/>
      <c r="G227" s="34"/>
    </row>
    <row r="228" spans="1:7" ht="24">
      <c r="A228" s="32" t="s">
        <v>353</v>
      </c>
      <c r="B228" s="32" t="s">
        <v>354</v>
      </c>
      <c r="C228" s="32" t="s">
        <v>355</v>
      </c>
      <c r="D228" s="32">
        <v>2562</v>
      </c>
      <c r="E228" s="32" t="s">
        <v>356</v>
      </c>
      <c r="F228" s="33"/>
      <c r="G228" s="34">
        <v>43406</v>
      </c>
    </row>
    <row r="229" spans="1:7" ht="24">
      <c r="A229" s="32" t="s">
        <v>353</v>
      </c>
      <c r="B229" s="32" t="s">
        <v>354</v>
      </c>
      <c r="C229" s="32" t="s">
        <v>355</v>
      </c>
      <c r="D229" s="32">
        <v>2562</v>
      </c>
      <c r="E229" s="32" t="s">
        <v>357</v>
      </c>
      <c r="F229" s="33"/>
      <c r="G229" s="34">
        <v>43406</v>
      </c>
    </row>
    <row r="230" spans="1:7" ht="24">
      <c r="A230" s="32" t="s">
        <v>330</v>
      </c>
      <c r="B230" s="32" t="s">
        <v>354</v>
      </c>
      <c r="C230" s="32" t="s">
        <v>355</v>
      </c>
      <c r="D230" s="32">
        <v>2562</v>
      </c>
      <c r="E230" s="32" t="s">
        <v>358</v>
      </c>
      <c r="F230" s="33"/>
      <c r="G230" s="34">
        <v>43418</v>
      </c>
    </row>
    <row r="231" spans="1:7" ht="24">
      <c r="A231" s="32" t="s">
        <v>330</v>
      </c>
      <c r="B231" s="32" t="s">
        <v>354</v>
      </c>
      <c r="C231" s="32" t="s">
        <v>355</v>
      </c>
      <c r="D231" s="32">
        <v>2562</v>
      </c>
      <c r="E231" s="32" t="s">
        <v>359</v>
      </c>
      <c r="F231" s="33"/>
      <c r="G231" s="34">
        <v>43418</v>
      </c>
    </row>
    <row r="232" spans="1:7" ht="24">
      <c r="A232" s="32" t="s">
        <v>360</v>
      </c>
      <c r="B232" s="32" t="s">
        <v>354</v>
      </c>
      <c r="C232" s="32" t="s">
        <v>355</v>
      </c>
      <c r="D232" s="32">
        <v>2562</v>
      </c>
      <c r="E232" s="32" t="s">
        <v>361</v>
      </c>
      <c r="F232" s="33"/>
      <c r="G232" s="34">
        <v>43434</v>
      </c>
    </row>
    <row r="233" spans="1:7" ht="24">
      <c r="A233" s="32" t="s">
        <v>163</v>
      </c>
      <c r="B233" s="32" t="s">
        <v>354</v>
      </c>
      <c r="C233" s="32" t="s">
        <v>355</v>
      </c>
      <c r="D233" s="32">
        <v>2562</v>
      </c>
      <c r="E233" s="32" t="s">
        <v>362</v>
      </c>
      <c r="F233" s="33"/>
      <c r="G233" s="34">
        <v>43398</v>
      </c>
    </row>
    <row r="234" spans="1:7" ht="24">
      <c r="A234" s="32" t="s">
        <v>363</v>
      </c>
      <c r="B234" s="32" t="s">
        <v>354</v>
      </c>
      <c r="C234" s="32" t="s">
        <v>355</v>
      </c>
      <c r="D234" s="32">
        <v>2562</v>
      </c>
      <c r="E234" s="32" t="s">
        <v>364</v>
      </c>
      <c r="F234" s="33"/>
      <c r="G234" s="34">
        <v>43411</v>
      </c>
    </row>
    <row r="235" spans="1:7" ht="24">
      <c r="A235" s="32" t="s">
        <v>365</v>
      </c>
      <c r="B235" s="32" t="s">
        <v>354</v>
      </c>
      <c r="C235" s="32" t="s">
        <v>355</v>
      </c>
      <c r="D235" s="32">
        <v>2562</v>
      </c>
      <c r="E235" s="32" t="s">
        <v>366</v>
      </c>
      <c r="F235" s="33"/>
      <c r="G235" s="34">
        <v>43416</v>
      </c>
    </row>
    <row r="236" spans="1:7" ht="24">
      <c r="A236" s="32" t="s">
        <v>367</v>
      </c>
      <c r="B236" s="32" t="s">
        <v>354</v>
      </c>
      <c r="C236" s="32" t="s">
        <v>355</v>
      </c>
      <c r="D236" s="32">
        <v>2562</v>
      </c>
      <c r="E236" s="32" t="s">
        <v>368</v>
      </c>
      <c r="F236" s="33"/>
      <c r="G236" s="34">
        <v>43451</v>
      </c>
    </row>
    <row r="237" spans="1:7" ht="24">
      <c r="A237" s="32" t="s">
        <v>369</v>
      </c>
      <c r="B237" s="32" t="s">
        <v>354</v>
      </c>
      <c r="C237" s="32" t="s">
        <v>355</v>
      </c>
      <c r="D237" s="32">
        <v>2562</v>
      </c>
      <c r="E237" s="32" t="s">
        <v>370</v>
      </c>
      <c r="F237" s="33"/>
      <c r="G237" s="34">
        <v>43413</v>
      </c>
    </row>
    <row r="238" spans="1:7" ht="24">
      <c r="A238" s="32" t="s">
        <v>371</v>
      </c>
      <c r="B238" s="32" t="s">
        <v>354</v>
      </c>
      <c r="C238" s="32" t="s">
        <v>355</v>
      </c>
      <c r="D238" s="32">
        <v>2562</v>
      </c>
      <c r="E238" s="32" t="s">
        <v>372</v>
      </c>
      <c r="F238" s="33"/>
      <c r="G238" s="34">
        <v>43459</v>
      </c>
    </row>
    <row r="239" spans="1:7" ht="24">
      <c r="A239" s="32" t="s">
        <v>373</v>
      </c>
      <c r="B239" s="32" t="s">
        <v>354</v>
      </c>
      <c r="C239" s="32" t="s">
        <v>355</v>
      </c>
      <c r="D239" s="32">
        <v>2562</v>
      </c>
      <c r="E239" s="32" t="s">
        <v>374</v>
      </c>
      <c r="F239" s="33">
        <v>100000072113</v>
      </c>
      <c r="G239" s="34">
        <v>43726</v>
      </c>
    </row>
    <row r="240" spans="1:7" ht="24">
      <c r="A240" s="32" t="s">
        <v>373</v>
      </c>
      <c r="B240" s="32" t="s">
        <v>354</v>
      </c>
      <c r="C240" s="32" t="s">
        <v>355</v>
      </c>
      <c r="D240" s="32">
        <v>2562</v>
      </c>
      <c r="E240" s="32" t="s">
        <v>375</v>
      </c>
      <c r="F240" s="33"/>
      <c r="G240" s="34">
        <v>43406</v>
      </c>
    </row>
    <row r="241" spans="1:7" ht="24">
      <c r="A241" s="32" t="s">
        <v>299</v>
      </c>
      <c r="B241" s="32" t="s">
        <v>354</v>
      </c>
      <c r="C241" s="32" t="s">
        <v>355</v>
      </c>
      <c r="D241" s="32">
        <v>2562</v>
      </c>
      <c r="E241" s="32" t="s">
        <v>376</v>
      </c>
      <c r="F241" s="33"/>
      <c r="G241" s="34">
        <v>43411</v>
      </c>
    </row>
    <row r="242" spans="1:7" ht="24">
      <c r="A242" s="32" t="s">
        <v>299</v>
      </c>
      <c r="B242" s="32" t="s">
        <v>354</v>
      </c>
      <c r="C242" s="32" t="s">
        <v>355</v>
      </c>
      <c r="D242" s="32">
        <v>2562</v>
      </c>
      <c r="E242" s="32" t="s">
        <v>377</v>
      </c>
      <c r="F242" s="33"/>
      <c r="G242" s="34">
        <v>43411</v>
      </c>
    </row>
    <row r="243" spans="1:7" ht="24">
      <c r="A243" s="32" t="s">
        <v>299</v>
      </c>
      <c r="B243" s="32" t="s">
        <v>354</v>
      </c>
      <c r="C243" s="32" t="s">
        <v>355</v>
      </c>
      <c r="D243" s="32">
        <v>2562</v>
      </c>
      <c r="E243" s="32" t="s">
        <v>378</v>
      </c>
      <c r="F243" s="33"/>
      <c r="G243" s="34">
        <v>43411</v>
      </c>
    </row>
    <row r="244" spans="1:7" ht="24">
      <c r="A244" s="32" t="s">
        <v>299</v>
      </c>
      <c r="B244" s="32" t="s">
        <v>354</v>
      </c>
      <c r="C244" s="32" t="s">
        <v>355</v>
      </c>
      <c r="D244" s="32">
        <v>2562</v>
      </c>
      <c r="E244" s="32" t="s">
        <v>379</v>
      </c>
      <c r="F244" s="33"/>
      <c r="G244" s="34">
        <v>43411</v>
      </c>
    </row>
    <row r="245" spans="1:7" ht="24">
      <c r="A245" s="32" t="s">
        <v>380</v>
      </c>
      <c r="B245" s="32" t="s">
        <v>354</v>
      </c>
      <c r="C245" s="32" t="s">
        <v>355</v>
      </c>
      <c r="D245" s="32">
        <v>2562</v>
      </c>
      <c r="E245" s="32" t="s">
        <v>381</v>
      </c>
      <c r="F245" s="33">
        <v>100000067684</v>
      </c>
      <c r="G245" s="34">
        <v>43469</v>
      </c>
    </row>
    <row r="246" spans="1:7" ht="24">
      <c r="A246" s="32" t="s">
        <v>380</v>
      </c>
      <c r="B246" s="32" t="s">
        <v>354</v>
      </c>
      <c r="C246" s="32" t="s">
        <v>355</v>
      </c>
      <c r="D246" s="32">
        <v>2562</v>
      </c>
      <c r="E246" s="32" t="s">
        <v>382</v>
      </c>
      <c r="F246" s="33"/>
      <c r="G246" s="34">
        <v>43469</v>
      </c>
    </row>
    <row r="247" spans="1:7" ht="24">
      <c r="A247" s="32" t="s">
        <v>42</v>
      </c>
      <c r="B247" s="32" t="s">
        <v>383</v>
      </c>
      <c r="C247" s="32" t="s">
        <v>15</v>
      </c>
      <c r="D247" s="32">
        <v>2562</v>
      </c>
      <c r="E247" s="32" t="s">
        <v>384</v>
      </c>
      <c r="F247" s="33"/>
      <c r="G247" s="34">
        <v>43420</v>
      </c>
    </row>
    <row r="248" spans="1:7" ht="24">
      <c r="A248" s="32" t="s">
        <v>63</v>
      </c>
      <c r="B248" s="32" t="s">
        <v>383</v>
      </c>
      <c r="C248" s="32" t="s">
        <v>15</v>
      </c>
      <c r="D248" s="32">
        <v>2561</v>
      </c>
      <c r="E248" s="32" t="s">
        <v>385</v>
      </c>
      <c r="F248" s="33">
        <v>100000067043</v>
      </c>
      <c r="G248" s="34">
        <v>43417</v>
      </c>
    </row>
    <row r="249" spans="1:7" ht="24">
      <c r="A249" s="32" t="s">
        <v>63</v>
      </c>
      <c r="B249" s="32" t="s">
        <v>383</v>
      </c>
      <c r="C249" s="32" t="s">
        <v>15</v>
      </c>
      <c r="D249" s="32">
        <v>2561</v>
      </c>
      <c r="E249" s="32" t="s">
        <v>386</v>
      </c>
      <c r="F249" s="33"/>
      <c r="G249" s="34">
        <v>43417</v>
      </c>
    </row>
    <row r="250" spans="1:7" ht="24">
      <c r="A250" s="32" t="s">
        <v>63</v>
      </c>
      <c r="B250" s="32" t="s">
        <v>383</v>
      </c>
      <c r="C250" s="32" t="s">
        <v>15</v>
      </c>
      <c r="D250" s="32">
        <v>2561</v>
      </c>
      <c r="E250" s="32" t="s">
        <v>387</v>
      </c>
      <c r="F250" s="33"/>
      <c r="G250" s="34">
        <v>43417</v>
      </c>
    </row>
    <row r="251" spans="1:7" ht="24">
      <c r="A251" s="32" t="s">
        <v>63</v>
      </c>
      <c r="B251" s="32" t="s">
        <v>383</v>
      </c>
      <c r="C251" s="32" t="s">
        <v>15</v>
      </c>
      <c r="D251" s="32">
        <v>2561</v>
      </c>
      <c r="E251" s="32" t="s">
        <v>388</v>
      </c>
      <c r="F251" s="33"/>
      <c r="G251" s="34">
        <v>43417</v>
      </c>
    </row>
    <row r="252" spans="1:7" ht="24">
      <c r="A252" s="32" t="s">
        <v>63</v>
      </c>
      <c r="B252" s="32" t="s">
        <v>383</v>
      </c>
      <c r="C252" s="32" t="s">
        <v>15</v>
      </c>
      <c r="D252" s="32">
        <v>2561</v>
      </c>
      <c r="E252" s="32" t="s">
        <v>389</v>
      </c>
      <c r="F252" s="33"/>
      <c r="G252" s="34">
        <v>43417</v>
      </c>
    </row>
    <row r="253" spans="1:7" ht="24">
      <c r="A253" s="32" t="s">
        <v>63</v>
      </c>
      <c r="B253" s="32" t="s">
        <v>383</v>
      </c>
      <c r="C253" s="32" t="s">
        <v>15</v>
      </c>
      <c r="D253" s="32">
        <v>2561</v>
      </c>
      <c r="E253" s="32" t="s">
        <v>390</v>
      </c>
      <c r="F253" s="33"/>
      <c r="G253" s="34">
        <v>43417</v>
      </c>
    </row>
    <row r="254" spans="1:7" ht="24">
      <c r="A254" s="32" t="s">
        <v>63</v>
      </c>
      <c r="B254" s="32" t="s">
        <v>383</v>
      </c>
      <c r="C254" s="32" t="s">
        <v>15</v>
      </c>
      <c r="D254" s="32">
        <v>2561</v>
      </c>
      <c r="E254" s="32" t="s">
        <v>391</v>
      </c>
      <c r="F254" s="33"/>
      <c r="G254" s="34">
        <v>43417</v>
      </c>
    </row>
    <row r="255" spans="1:7" ht="24">
      <c r="A255" s="32" t="s">
        <v>63</v>
      </c>
      <c r="B255" s="32" t="s">
        <v>383</v>
      </c>
      <c r="C255" s="32" t="s">
        <v>15</v>
      </c>
      <c r="D255" s="32">
        <v>2561</v>
      </c>
      <c r="E255" s="32" t="s">
        <v>392</v>
      </c>
      <c r="F255" s="33"/>
      <c r="G255" s="34">
        <v>43417</v>
      </c>
    </row>
    <row r="256" spans="1:7" ht="24">
      <c r="A256" s="32" t="s">
        <v>63</v>
      </c>
      <c r="B256" s="32" t="s">
        <v>383</v>
      </c>
      <c r="C256" s="32" t="s">
        <v>15</v>
      </c>
      <c r="D256" s="32">
        <v>2561</v>
      </c>
      <c r="E256" s="32" t="s">
        <v>393</v>
      </c>
      <c r="F256" s="33"/>
      <c r="G256" s="34">
        <v>43417</v>
      </c>
    </row>
    <row r="257" spans="1:7" ht="24">
      <c r="A257" s="32" t="s">
        <v>63</v>
      </c>
      <c r="B257" s="32" t="s">
        <v>383</v>
      </c>
      <c r="C257" s="32" t="s">
        <v>15</v>
      </c>
      <c r="D257" s="32">
        <v>2561</v>
      </c>
      <c r="E257" s="32" t="s">
        <v>394</v>
      </c>
      <c r="F257" s="33"/>
      <c r="G257" s="34">
        <v>43417</v>
      </c>
    </row>
    <row r="258" spans="1:7" ht="24">
      <c r="A258" s="32" t="s">
        <v>73</v>
      </c>
      <c r="B258" s="32" t="s">
        <v>383</v>
      </c>
      <c r="C258" s="32" t="s">
        <v>15</v>
      </c>
      <c r="D258" s="32">
        <v>2561</v>
      </c>
      <c r="E258" s="32" t="s">
        <v>395</v>
      </c>
      <c r="F258" s="33">
        <v>100000066525</v>
      </c>
      <c r="G258" s="34">
        <v>43377</v>
      </c>
    </row>
    <row r="259" spans="1:7" ht="24">
      <c r="A259" s="32" t="s">
        <v>73</v>
      </c>
      <c r="B259" s="32" t="s">
        <v>383</v>
      </c>
      <c r="C259" s="32" t="s">
        <v>15</v>
      </c>
      <c r="D259" s="32">
        <v>2561</v>
      </c>
      <c r="E259" s="32" t="s">
        <v>396</v>
      </c>
      <c r="F259" s="33">
        <v>100000066526</v>
      </c>
      <c r="G259" s="34">
        <v>43377</v>
      </c>
    </row>
    <row r="260" spans="1:7" ht="24">
      <c r="A260" s="32" t="s">
        <v>73</v>
      </c>
      <c r="B260" s="32" t="s">
        <v>383</v>
      </c>
      <c r="C260" s="32" t="s">
        <v>15</v>
      </c>
      <c r="D260" s="32">
        <v>2561</v>
      </c>
      <c r="E260" s="32" t="s">
        <v>397</v>
      </c>
      <c r="F260" s="33">
        <v>100000066527</v>
      </c>
      <c r="G260" s="34">
        <v>43377</v>
      </c>
    </row>
    <row r="261" spans="1:7" ht="24">
      <c r="A261" s="32" t="s">
        <v>73</v>
      </c>
      <c r="B261" s="32" t="s">
        <v>383</v>
      </c>
      <c r="C261" s="32" t="s">
        <v>15</v>
      </c>
      <c r="D261" s="32">
        <v>2561</v>
      </c>
      <c r="E261" s="32" t="s">
        <v>398</v>
      </c>
      <c r="F261" s="33">
        <v>100000066528</v>
      </c>
      <c r="G261" s="34">
        <v>43377</v>
      </c>
    </row>
    <row r="262" spans="1:7" ht="24">
      <c r="A262" s="32" t="s">
        <v>73</v>
      </c>
      <c r="B262" s="32" t="s">
        <v>383</v>
      </c>
      <c r="C262" s="32" t="s">
        <v>15</v>
      </c>
      <c r="D262" s="32">
        <v>2561</v>
      </c>
      <c r="E262" s="32" t="s">
        <v>399</v>
      </c>
      <c r="F262" s="33">
        <v>100000066529</v>
      </c>
      <c r="G262" s="34">
        <v>43377</v>
      </c>
    </row>
    <row r="263" spans="1:7" ht="24">
      <c r="A263" s="32" t="s">
        <v>73</v>
      </c>
      <c r="B263" s="32" t="s">
        <v>383</v>
      </c>
      <c r="C263" s="32" t="s">
        <v>15</v>
      </c>
      <c r="D263" s="32">
        <v>2561</v>
      </c>
      <c r="E263" s="32" t="s">
        <v>400</v>
      </c>
      <c r="F263" s="33">
        <v>100000066530</v>
      </c>
      <c r="G263" s="34">
        <v>43377</v>
      </c>
    </row>
    <row r="264" spans="1:7" ht="24">
      <c r="A264" s="32" t="s">
        <v>353</v>
      </c>
      <c r="B264" s="32" t="s">
        <v>383</v>
      </c>
      <c r="C264" s="32" t="s">
        <v>15</v>
      </c>
      <c r="D264" s="32">
        <v>2561</v>
      </c>
      <c r="E264" s="32" t="s">
        <v>401</v>
      </c>
      <c r="F264" s="33"/>
      <c r="G264" s="34">
        <v>43406</v>
      </c>
    </row>
    <row r="265" spans="1:7" ht="24">
      <c r="A265" s="32" t="s">
        <v>116</v>
      </c>
      <c r="B265" s="32" t="s">
        <v>383</v>
      </c>
      <c r="C265" s="32" t="s">
        <v>15</v>
      </c>
      <c r="D265" s="32">
        <v>2561</v>
      </c>
      <c r="E265" s="32" t="s">
        <v>402</v>
      </c>
      <c r="F265" s="33"/>
      <c r="G265" s="34">
        <v>43094</v>
      </c>
    </row>
    <row r="266" spans="1:7" ht="24">
      <c r="A266" s="32" t="s">
        <v>116</v>
      </c>
      <c r="B266" s="32" t="s">
        <v>383</v>
      </c>
      <c r="C266" s="32" t="s">
        <v>15</v>
      </c>
      <c r="D266" s="32">
        <v>2561</v>
      </c>
      <c r="E266" s="32" t="s">
        <v>403</v>
      </c>
      <c r="F266" s="33"/>
      <c r="G266" s="34">
        <v>43094</v>
      </c>
    </row>
    <row r="267" spans="1:7" ht="24">
      <c r="A267" s="32" t="s">
        <v>116</v>
      </c>
      <c r="B267" s="32" t="s">
        <v>383</v>
      </c>
      <c r="C267" s="32" t="s">
        <v>15</v>
      </c>
      <c r="D267" s="32">
        <v>2561</v>
      </c>
      <c r="E267" s="32" t="s">
        <v>404</v>
      </c>
      <c r="F267" s="33"/>
      <c r="G267" s="34">
        <v>43094</v>
      </c>
    </row>
    <row r="268" spans="1:7" ht="24">
      <c r="A268" s="32" t="s">
        <v>194</v>
      </c>
      <c r="B268" s="32" t="s">
        <v>383</v>
      </c>
      <c r="C268" s="32" t="s">
        <v>15</v>
      </c>
      <c r="D268" s="32">
        <v>2562</v>
      </c>
      <c r="E268" s="32" t="s">
        <v>405</v>
      </c>
      <c r="F268" s="33">
        <v>100000075244</v>
      </c>
      <c r="G268" s="34">
        <v>43707</v>
      </c>
    </row>
    <row r="269" spans="1:7" ht="24">
      <c r="A269" s="32" t="s">
        <v>406</v>
      </c>
      <c r="B269" s="32" t="s">
        <v>383</v>
      </c>
      <c r="C269" s="32" t="s">
        <v>15</v>
      </c>
      <c r="D269" s="32">
        <v>2562</v>
      </c>
      <c r="E269" s="32" t="s">
        <v>407</v>
      </c>
      <c r="F269" s="33">
        <v>100000075274</v>
      </c>
      <c r="G269" s="34">
        <v>43585</v>
      </c>
    </row>
    <row r="270" spans="1:7" ht="24">
      <c r="A270" s="32" t="s">
        <v>206</v>
      </c>
      <c r="B270" s="32" t="s">
        <v>383</v>
      </c>
      <c r="C270" s="32" t="s">
        <v>15</v>
      </c>
      <c r="D270" s="32">
        <v>2562</v>
      </c>
      <c r="E270" s="32" t="s">
        <v>408</v>
      </c>
      <c r="F270" s="33"/>
      <c r="G270" s="34">
        <v>43504</v>
      </c>
    </row>
    <row r="271" spans="1:7" ht="24">
      <c r="A271" s="32" t="s">
        <v>206</v>
      </c>
      <c r="B271" s="32" t="s">
        <v>383</v>
      </c>
      <c r="C271" s="32" t="s">
        <v>15</v>
      </c>
      <c r="D271" s="32">
        <v>2562</v>
      </c>
      <c r="E271" s="32" t="s">
        <v>409</v>
      </c>
      <c r="F271" s="33"/>
      <c r="G271" s="34">
        <v>43504</v>
      </c>
    </row>
    <row r="272" spans="1:7" ht="24">
      <c r="A272" s="32" t="s">
        <v>410</v>
      </c>
      <c r="B272" s="32" t="s">
        <v>383</v>
      </c>
      <c r="C272" s="32" t="s">
        <v>15</v>
      </c>
      <c r="D272" s="32">
        <v>2562</v>
      </c>
      <c r="E272" s="32" t="s">
        <v>411</v>
      </c>
      <c r="F272" s="33"/>
      <c r="G272" s="34">
        <v>43395</v>
      </c>
    </row>
    <row r="273" spans="1:7" ht="24">
      <c r="A273" s="32" t="s">
        <v>412</v>
      </c>
      <c r="B273" s="32" t="s">
        <v>383</v>
      </c>
      <c r="C273" s="32" t="s">
        <v>413</v>
      </c>
      <c r="D273" s="32">
        <v>2559</v>
      </c>
      <c r="E273" s="32" t="s">
        <v>414</v>
      </c>
      <c r="F273" s="33">
        <v>100000051730</v>
      </c>
      <c r="G273" s="34">
        <v>42360</v>
      </c>
    </row>
    <row r="274" spans="1:7" ht="24">
      <c r="A274" s="32" t="s">
        <v>299</v>
      </c>
      <c r="B274" s="32" t="s">
        <v>415</v>
      </c>
      <c r="C274" s="32" t="s">
        <v>416</v>
      </c>
      <c r="D274" s="32">
        <v>2554</v>
      </c>
      <c r="E274" s="32" t="s">
        <v>417</v>
      </c>
      <c r="F274" s="32"/>
      <c r="G274" s="32"/>
    </row>
    <row r="275" spans="1:7" ht="24">
      <c r="A275" s="32" t="s">
        <v>299</v>
      </c>
      <c r="B275" s="32" t="s">
        <v>415</v>
      </c>
      <c r="C275" s="32" t="s">
        <v>416</v>
      </c>
      <c r="D275" s="32">
        <v>2554</v>
      </c>
      <c r="E275" s="32" t="s">
        <v>418</v>
      </c>
      <c r="F275" s="32"/>
      <c r="G275" s="32"/>
    </row>
    <row r="276" spans="1:7" ht="24">
      <c r="A276" s="32" t="s">
        <v>299</v>
      </c>
      <c r="B276" s="32" t="s">
        <v>415</v>
      </c>
      <c r="C276" s="32" t="s">
        <v>416</v>
      </c>
      <c r="D276" s="32">
        <v>2554</v>
      </c>
      <c r="E276" s="32" t="s">
        <v>419</v>
      </c>
      <c r="F276" s="32"/>
      <c r="G276" s="32"/>
    </row>
    <row r="277" spans="1:7" ht="24">
      <c r="A277" s="32" t="s">
        <v>299</v>
      </c>
      <c r="B277" s="32" t="s">
        <v>415</v>
      </c>
      <c r="C277" s="32" t="s">
        <v>416</v>
      </c>
      <c r="D277" s="32">
        <v>2554</v>
      </c>
      <c r="E277" s="32" t="s">
        <v>420</v>
      </c>
      <c r="F277" s="32"/>
      <c r="G277" s="32"/>
    </row>
    <row r="278" spans="1:7" ht="24">
      <c r="A278" s="32" t="s">
        <v>299</v>
      </c>
      <c r="B278" s="32" t="s">
        <v>415</v>
      </c>
      <c r="C278" s="32" t="s">
        <v>416</v>
      </c>
      <c r="D278" s="32">
        <v>2556</v>
      </c>
      <c r="E278" s="32" t="s">
        <v>421</v>
      </c>
      <c r="F278" s="32"/>
      <c r="G278" s="32"/>
    </row>
    <row r="279" spans="1:7" ht="24">
      <c r="A279" s="32" t="s">
        <v>299</v>
      </c>
      <c r="B279" s="32" t="s">
        <v>415</v>
      </c>
      <c r="C279" s="32" t="s">
        <v>416</v>
      </c>
      <c r="D279" s="32">
        <v>2556</v>
      </c>
      <c r="E279" s="32" t="s">
        <v>422</v>
      </c>
      <c r="F279" s="32"/>
      <c r="G279" s="32"/>
    </row>
    <row r="280" spans="1:7" ht="24">
      <c r="A280" s="32" t="s">
        <v>299</v>
      </c>
      <c r="B280" s="32" t="s">
        <v>415</v>
      </c>
      <c r="C280" s="32" t="s">
        <v>416</v>
      </c>
      <c r="D280" s="32">
        <v>2557</v>
      </c>
      <c r="E280" s="32" t="s">
        <v>423</v>
      </c>
      <c r="F280" s="32"/>
      <c r="G280" s="32"/>
    </row>
    <row r="281" spans="1:7" ht="24">
      <c r="A281" s="32" t="s">
        <v>299</v>
      </c>
      <c r="B281" s="32" t="s">
        <v>415</v>
      </c>
      <c r="C281" s="32" t="s">
        <v>416</v>
      </c>
      <c r="D281" s="32">
        <v>2557</v>
      </c>
      <c r="E281" s="32" t="s">
        <v>424</v>
      </c>
      <c r="F281" s="32"/>
      <c r="G281" s="32"/>
    </row>
    <row r="282" spans="1:7" ht="24">
      <c r="A282" s="36" t="s">
        <v>334</v>
      </c>
      <c r="B282" s="37" t="s">
        <v>43</v>
      </c>
      <c r="C282" s="36" t="s">
        <v>44</v>
      </c>
      <c r="D282" s="38">
        <v>2562</v>
      </c>
      <c r="E282" s="33"/>
      <c r="F282" s="33">
        <v>100000067265</v>
      </c>
      <c r="G282" s="34">
        <v>43418</v>
      </c>
    </row>
    <row r="283" spans="1:7" ht="24">
      <c r="A283" s="36" t="s">
        <v>425</v>
      </c>
      <c r="B283" s="37" t="s">
        <v>43</v>
      </c>
      <c r="C283" s="36" t="s">
        <v>44</v>
      </c>
      <c r="D283" s="38">
        <v>2562</v>
      </c>
      <c r="E283" s="33"/>
      <c r="F283" s="33">
        <v>100000067027</v>
      </c>
      <c r="G283" s="34">
        <v>43384</v>
      </c>
    </row>
    <row r="284" spans="1:7" ht="24">
      <c r="A284" s="36" t="s">
        <v>136</v>
      </c>
      <c r="B284" s="37" t="s">
        <v>43</v>
      </c>
      <c r="C284" s="36" t="s">
        <v>44</v>
      </c>
      <c r="D284" s="38">
        <v>2550</v>
      </c>
      <c r="E284" s="33"/>
      <c r="F284" s="33">
        <v>100000026600</v>
      </c>
      <c r="G284" s="34">
        <v>39287</v>
      </c>
    </row>
    <row r="285" spans="1:7" ht="24">
      <c r="A285" s="36" t="s">
        <v>426</v>
      </c>
      <c r="B285" s="37" t="s">
        <v>259</v>
      </c>
      <c r="C285" s="36" t="s">
        <v>12</v>
      </c>
      <c r="D285" s="38">
        <v>2562</v>
      </c>
      <c r="E285" s="33"/>
      <c r="F285" s="33">
        <v>100000067649</v>
      </c>
      <c r="G285" s="34">
        <v>43451</v>
      </c>
    </row>
    <row r="286" spans="1:7" ht="24">
      <c r="A286" s="36" t="s">
        <v>426</v>
      </c>
      <c r="B286" s="37" t="s">
        <v>259</v>
      </c>
      <c r="C286" s="36" t="s">
        <v>12</v>
      </c>
      <c r="D286" s="38">
        <v>2562</v>
      </c>
      <c r="E286" s="33"/>
      <c r="F286" s="33">
        <v>100000067651</v>
      </c>
      <c r="G286" s="34">
        <v>43451</v>
      </c>
    </row>
    <row r="287" spans="1:7" ht="24">
      <c r="A287" s="36" t="s">
        <v>334</v>
      </c>
      <c r="B287" s="37" t="s">
        <v>300</v>
      </c>
      <c r="C287" s="36" t="s">
        <v>303</v>
      </c>
      <c r="D287" s="38">
        <v>2550</v>
      </c>
      <c r="E287" s="33"/>
      <c r="F287" s="33">
        <v>100000025956</v>
      </c>
      <c r="G287" s="34">
        <v>39357</v>
      </c>
    </row>
    <row r="288" spans="1:7" ht="24">
      <c r="A288" s="36" t="s">
        <v>136</v>
      </c>
      <c r="B288" s="37" t="s">
        <v>300</v>
      </c>
      <c r="C288" s="35" t="s">
        <v>303</v>
      </c>
      <c r="D288" s="38">
        <v>2550</v>
      </c>
      <c r="E288" s="33"/>
      <c r="F288" s="33">
        <v>100000026601</v>
      </c>
      <c r="G288" s="34">
        <v>39287</v>
      </c>
    </row>
    <row r="289" spans="1:7" ht="24">
      <c r="A289" s="36" t="s">
        <v>136</v>
      </c>
      <c r="B289" s="37" t="s">
        <v>300</v>
      </c>
      <c r="C289" s="35" t="s">
        <v>303</v>
      </c>
      <c r="D289" s="38">
        <v>2554</v>
      </c>
      <c r="E289" s="33"/>
      <c r="F289" s="33">
        <v>100000036602</v>
      </c>
      <c r="G289" s="34">
        <v>40521</v>
      </c>
    </row>
    <row r="290" spans="1:7" ht="24">
      <c r="A290" s="36" t="s">
        <v>165</v>
      </c>
      <c r="B290" s="37" t="s">
        <v>300</v>
      </c>
      <c r="C290" s="35" t="s">
        <v>303</v>
      </c>
      <c r="D290" s="38">
        <v>2549</v>
      </c>
      <c r="E290" s="33"/>
      <c r="F290" s="33">
        <v>100000031517</v>
      </c>
      <c r="G290" s="34" t="s">
        <v>427</v>
      </c>
    </row>
    <row r="291" spans="1:7" ht="24">
      <c r="A291" s="36" t="s">
        <v>165</v>
      </c>
      <c r="B291" s="37" t="s">
        <v>300</v>
      </c>
      <c r="C291" s="35" t="s">
        <v>303</v>
      </c>
      <c r="D291" s="38">
        <v>2549</v>
      </c>
      <c r="E291" s="33"/>
      <c r="F291" s="33">
        <v>100000031518</v>
      </c>
      <c r="G291" s="34" t="s">
        <v>427</v>
      </c>
    </row>
    <row r="292" spans="1:7" ht="24">
      <c r="A292" s="36" t="s">
        <v>165</v>
      </c>
      <c r="B292" s="37" t="s">
        <v>300</v>
      </c>
      <c r="C292" s="35" t="s">
        <v>303</v>
      </c>
      <c r="D292" s="38">
        <v>2549</v>
      </c>
      <c r="E292" s="33"/>
      <c r="F292" s="33">
        <v>100000031519</v>
      </c>
      <c r="G292" s="34" t="s">
        <v>427</v>
      </c>
    </row>
    <row r="293" spans="1:7" ht="24">
      <c r="A293" s="36" t="s">
        <v>165</v>
      </c>
      <c r="B293" s="37" t="s">
        <v>300</v>
      </c>
      <c r="C293" s="35" t="s">
        <v>303</v>
      </c>
      <c r="D293" s="38">
        <v>2549</v>
      </c>
      <c r="E293" s="33"/>
      <c r="F293" s="33">
        <v>100000026260</v>
      </c>
      <c r="G293" s="34" t="s">
        <v>428</v>
      </c>
    </row>
    <row r="294" spans="1:7" ht="24">
      <c r="A294" s="36" t="s">
        <v>165</v>
      </c>
      <c r="B294" s="37" t="s">
        <v>300</v>
      </c>
      <c r="C294" s="35" t="s">
        <v>349</v>
      </c>
      <c r="D294" s="38">
        <v>2553</v>
      </c>
      <c r="E294" s="33"/>
      <c r="F294" s="33">
        <v>100000036203</v>
      </c>
      <c r="G294" s="34">
        <v>40513</v>
      </c>
    </row>
    <row r="295" spans="1:7" ht="24">
      <c r="A295" s="36" t="s">
        <v>136</v>
      </c>
      <c r="B295" s="37" t="s">
        <v>383</v>
      </c>
      <c r="C295" s="35" t="s">
        <v>429</v>
      </c>
      <c r="D295" s="38">
        <v>2554</v>
      </c>
      <c r="E295" s="33"/>
      <c r="F295" s="33">
        <v>100000036603</v>
      </c>
      <c r="G295" s="34">
        <v>40521</v>
      </c>
    </row>
    <row r="296" spans="1:7" ht="24">
      <c r="A296" s="36" t="s">
        <v>136</v>
      </c>
      <c r="B296" s="37" t="s">
        <v>383</v>
      </c>
      <c r="C296" s="35" t="s">
        <v>429</v>
      </c>
      <c r="D296" s="38">
        <v>2554</v>
      </c>
      <c r="E296" s="33"/>
      <c r="F296" s="33">
        <v>100000036604</v>
      </c>
      <c r="G296" s="34">
        <v>40521</v>
      </c>
    </row>
  </sheetData>
  <mergeCells count="1">
    <mergeCell ref="A1:G1"/>
  </mergeCells>
  <conditionalFormatting sqref="E2">
    <cfRule type="duplicateValues" dxfId="11" priority="10"/>
    <cfRule type="duplicateValues" dxfId="10" priority="11"/>
  </conditionalFormatting>
  <conditionalFormatting sqref="E282:E286">
    <cfRule type="duplicateValues" dxfId="9" priority="7"/>
    <cfRule type="duplicateValues" dxfId="8" priority="8"/>
    <cfRule type="duplicateValues" dxfId="7" priority="9"/>
  </conditionalFormatting>
  <conditionalFormatting sqref="E287:E294">
    <cfRule type="duplicateValues" dxfId="6" priority="4"/>
    <cfRule type="duplicateValues" dxfId="5" priority="5"/>
    <cfRule type="duplicateValues" dxfId="4" priority="6"/>
  </conditionalFormatting>
  <conditionalFormatting sqref="E295:E296">
    <cfRule type="duplicateValues" dxfId="3" priority="1"/>
    <cfRule type="duplicateValues" dxfId="2" priority="2"/>
    <cfRule type="duplicateValues" dxfId="1" priority="3"/>
  </conditionalFormatting>
  <conditionalFormatting sqref="F2">
    <cfRule type="duplicateValues" dxfId="0" priority="1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ลงทุนคอมทั้งหมด</vt:lpstr>
      <vt:lpstr>โครงการทดแทน2569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พิทูร ภู่สันติ</dc:creator>
  <cp:lastModifiedBy>PC001</cp:lastModifiedBy>
  <cp:lastPrinted>2025-09-25T08:19:06Z</cp:lastPrinted>
  <dcterms:created xsi:type="dcterms:W3CDTF">2024-09-27T03:37:08Z</dcterms:created>
  <dcterms:modified xsi:type="dcterms:W3CDTF">2025-10-01T09:23:12Z</dcterms:modified>
</cp:coreProperties>
</file>