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งานผอ นำเพชร\ปี2568\ประเมินความเสี่ยง68\"/>
    </mc:Choice>
  </mc:AlternateContent>
  <bookViews>
    <workbookView xWindow="-120" yWindow="-120" windowWidth="29040" windowHeight="15720" tabRatio="758" firstSheet="2" activeTab="4"/>
  </bookViews>
  <sheets>
    <sheet name="0คำอธิบาย" sheetId="7" r:id="rId1"/>
    <sheet name="dataset" sheetId="5" r:id="rId2"/>
    <sheet name="1แบบเสนอความเสี่ยงและกำหนดเกณฑ์" sheetId="1" r:id="rId3"/>
    <sheet name="2ระบุประเด็นความเสี่ยง" sheetId="2" r:id="rId4"/>
    <sheet name="3แผนบริหารจัดการความเสี่ยง" sheetId="3" r:id="rId5"/>
    <sheet name="แบบประมาณการงบประมาณ" sheetId="4" r:id="rId6"/>
    <sheet name="รายงานผลการจัดการความเสี่ยง" sheetId="6" r:id="rId7"/>
  </sheets>
  <definedNames>
    <definedName name="_xlnm.Print_Area" localSheetId="5">แบบประมาณการงบประมาณ!$A$1:$E$19</definedName>
    <definedName name="_xlnm.Print_Titles" localSheetId="3">'2ระบุประเด็นความเสี่ยง'!$1:$4</definedName>
    <definedName name="_xlnm.Print_Titles" localSheetId="4">'3แผนบริหารจัดการความเสี่ยง'!$6:$6</definedName>
    <definedName name="_xlnm.Print_Titles" localSheetId="5">แบบประมาณการงบประมาณ!$15:$15</definedName>
    <definedName name="_xlnm.Print_Titles" localSheetId="6">รายงานผลการจัดการความเสี่ยง!$6:$6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5" i="1" l="1"/>
</calcChain>
</file>

<file path=xl/sharedStrings.xml><?xml version="1.0" encoding="utf-8"?>
<sst xmlns="http://schemas.openxmlformats.org/spreadsheetml/2006/main" count="333" uniqueCount="183">
  <si>
    <t>กระบวนงาน</t>
  </si>
  <si>
    <t>โครงการ</t>
  </si>
  <si>
    <t>ประเภทความเสี่ยงที่ส่งรายงาน</t>
  </si>
  <si>
    <t>ด้านประเภทความเสี่ยง</t>
  </si>
  <si>
    <t>Likelihood</t>
  </si>
  <si>
    <t>Impact</t>
  </si>
  <si>
    <t>Risk Score</t>
  </si>
  <si>
    <t>ขั้นตอนการดำเนินงาน</t>
  </si>
  <si>
    <t>ประเด็นความเสี่ยงการทุจริต</t>
  </si>
  <si>
    <t>Risk Score (L x I)</t>
  </si>
  <si>
    <t>ชื่อความเสี่ยง</t>
  </si>
  <si>
    <t>ชื่อหน่วยงาน</t>
  </si>
  <si>
    <t>ด้านที่ 1 การพิจารณาอนุมัติ อนุญาตของทางราชการ</t>
  </si>
  <si>
    <t>ด้านที่ 2 การใช้อำนาจและตำแหน่งหน้าที่</t>
  </si>
  <si>
    <t>ด้านที่ 3 โครงการจัดชื้อจัดจ้าง</t>
  </si>
  <si>
    <t>ระดับความเสี่ยง</t>
  </si>
  <si>
    <t>วิธีดำเนินการ</t>
  </si>
  <si>
    <t>ระยะเวลาดำเนินการ</t>
  </si>
  <si>
    <t>มาตรการควบคุมความเสี่ยงการทุจริต</t>
  </si>
  <si>
    <t>ผู้รับผิดชอบ</t>
  </si>
  <si>
    <t>แบบรายงานที่ ๔ แบบรายงานประมาณการงบประมาณโครงการจัดชื้อจัดจ้าง</t>
  </si>
  <si>
    <t>เงินงบประมาณ</t>
  </si>
  <si>
    <t>เงินนอกงบประมาณ</t>
  </si>
  <si>
    <t>เข้าร่วมโครงการ  CoST</t>
  </si>
  <si>
    <t>มีแผนเข้าร่วมโครงการ CoST</t>
  </si>
  <si>
    <t>มีแผนเข้าร่วมโครงการ IP</t>
  </si>
  <si>
    <t>เข้าร่วมโครงการ IP</t>
  </si>
  <si>
    <t>ประเภทงบประมาณ</t>
  </si>
  <si>
    <t>ผลการดำเนินการ</t>
  </si>
  <si>
    <t>ลำดับ</t>
  </si>
  <si>
    <t>การกำหนดเกณฑ์การประเมินความเสี่ยงการทุจริต</t>
  </si>
  <si>
    <t>โอกาส/ผลกระทบ</t>
  </si>
  <si>
    <t>โอกาส (Likelihood)</t>
  </si>
  <si>
    <t>ผลกระทบ (Impact)</t>
  </si>
  <si>
    <t>กระบวนงานหรือโครงการที่ต้องทำการประเมินความเสี่ยงการทุจริต ประจำปีงบประมาณ พ.ศ. ๒๕๖๖</t>
  </si>
  <si>
    <t>รายละเอียด</t>
  </si>
  <si>
    <t>หน่วยงานระดับกรม/เทียบเท่า</t>
  </si>
  <si>
    <t xml:space="preserve">องค์การมหาชน </t>
  </si>
  <si>
    <t>องค์กรปกครองส่วนท้องถิ่น (กทม. สำนักงานเขต กทม และเมืองพัทยา)</t>
  </si>
  <si>
    <t xml:space="preserve">หมายเหตุ : </t>
  </si>
  <si>
    <t xml:space="preserve">๑.  กรณีหน่วยงานทำการประเมินความเสี่ยงการทุจริตโครงการจัดซื้อจัดจ้าง ให้ทำการคัดเลือกโครงการจากเงินงบประมาณหรือเงินนอกงบประมาณที่มีวงเงินสูงสุด จำนวน ๑ โครงการ </t>
  </si>
  <si>
    <t>(๑) กรุงเทพมหานคร ให้ทำการประเมินความเสี่ยงการทุจริต โครงการจัดชื้อจัดจ้าง งบประมาณปี พ.ศ. ๒๕๖๖ ที่มีวงเงินสูงสุด จำนวน ๑ โครงการ</t>
  </si>
  <si>
    <t xml:space="preserve">(๒) สำนักงานเขตใน กทม. ๕๐ เขต และเมืองพัทยา ให้ทำการประเมินความเสี่ยงการทุจริตกระบวนงานการให้บริการ ตาม พรบ.การอำนวยความสะดวกในการพิจารณาอนุญาตของทางราชการ พ.ศ.๒๕๕๘ ให้คัดเลือก ๑ กระบวนงาน </t>
  </si>
  <si>
    <t xml:space="preserve">ให้ทำการประเมินความเสี่ยงการทุจริต ตามที่สำนักงาน ป.ป.ท. กำหนด จำนวน ๑ กระบวนงาน/โครงการ เพียงอย่างใดอย่างหนึ่ง (รายละเอียดตามแนบท้าย) </t>
  </si>
  <si>
    <t xml:space="preserve">รัฐวิสาหกิจ </t>
  </si>
  <si>
    <t>ให้ทำการประเมินความเสี่ยงการทุจริต โครงการจัดชื้อจัดจ้างงบประมาณปี พ.ศ. ๒๕๖๖ ที่มีวงเงินสูงสุด จำนวน ๑ โครงการ</t>
  </si>
  <si>
    <t xml:space="preserve">หน่วยงานอื่นๆของรัฐ </t>
  </si>
  <si>
    <t>ให้ทำการประเมินความเสี่ยงการทุจริต โครงการจัดชื้อจัดจ้าง งบประมาณปี พ.ศ. ๒๕๖๖  ที่มีวงเงินสูงสุด จำนวน ๑ โครงการ</t>
  </si>
  <si>
    <t xml:space="preserve">จัดชื้อจัดจ้าง </t>
  </si>
  <si>
    <t>จังหวัด จัดสรรงบพัฒนาจังหวัด/กลุ่มจังหวัด ให้ทำการประเมินความเสี่ยงการทุจริต โครงการ งบประมาณปี พ.ศ. ๒๕๖๖ ที่มีวงเงินสูงสุด จำนวน ๑ โครงการ (งบพัฒนาจังหวัด /กลุ่มจังหวัด) ของส่วนราชการระดับภูมิภาค</t>
  </si>
  <si>
    <t>ให้ทำการประเมินความเสี่ยงการทุจริต โครงการจัดชื้อจัดจ้าง งบประมาณปี พ.ศ. ๒๕๖๖ ที่มีวงเงินสูงสุด จำนวน ๑ โครงการ</t>
  </si>
  <si>
    <t xml:space="preserve">๒. ในการประเมินความเสี่ยงการทุจริตหน่วยงานสามารถถอดบทเรียน (Lesson learned) เรื่องร้องเรียนที่มีการรายงานข้อร้องเรียนทางวินัย ตามมติ ครม. ๒๗ มีนาคม ๒๕๖๑ และมติ ครม.  ๒๘ มกราคม ๒๕๖๓ หรือคดีการทุจริตประพฤติมิชอบ ประกอบการประเมินความเสี่ยงการทุจริต เพื่อลดโอกาสเกิดซ้ำ </t>
  </si>
  <si>
    <t xml:space="preserve">๓. สำหรับการประเมินความเสี่ยงการทุจริตโครงการจัดชื้อจัดจ้าง ให้แนบรายละเอียดประมาณการงบประมาณโครงการ ในรูป แบบไฟล์ MS World หรือไฟล์ MS Excel พร้อมรายงานรอบที่ ๑ ทุกโครงการ </t>
  </si>
  <si>
    <t>๔. กรณีการประเมินความเสี่ยงการทุจริตโครงการจัดชื้อจัดจ้าง ให้หน่วยงานทำการประเมินความเสี่ยงการทุจริตโครงการที่มีงบประมาณสูงสุด จำนวน ๑ โครงการ ถึงแม้โครงการที่เข้าร่วมโครงการข้อตกลงคุณธรรม (Integrity Pact) หรือโครงการก่อสร้างขนาดใหญ่ CoST (Construction Sector Transparency) หรือ โครงการร่วมโครงการร่วมลงทุนระหว่างรัฐและเอกชน ( Public Private Partnership : PPP) ก็ให้ทำการประเมินความเสี่ยงการทุจริต</t>
  </si>
  <si>
    <t>ประเภทหน่วยงาน</t>
  </si>
  <si>
    <t>แบบรายงานแผนบริหารจัดการความเสี่ยงการทุจริต</t>
  </si>
  <si>
    <r>
      <t xml:space="preserve">              </t>
    </r>
    <r>
      <rPr>
        <sz val="14"/>
        <color rgb="FF000000"/>
        <rFont val="Wingdings"/>
        <charset val="2"/>
      </rPr>
      <t>¨</t>
    </r>
    <r>
      <rPr>
        <sz val="14"/>
        <color rgb="FF000000"/>
        <rFont val="TH SarabunIT๙"/>
        <family val="2"/>
      </rPr>
      <t xml:space="preserve">  เข้าร่วมโครงการ  CoST                          </t>
    </r>
    <r>
      <rPr>
        <sz val="14"/>
        <color rgb="FF000000"/>
        <rFont val="Wingdings"/>
        <charset val="2"/>
      </rPr>
      <t>¨</t>
    </r>
    <r>
      <rPr>
        <sz val="14"/>
        <color rgb="FF000000"/>
        <rFont val="TH SarabunIT๙"/>
        <family val="2"/>
      </rPr>
      <t xml:space="preserve"> มีแผนเข้าร่วมโครงการ CoST</t>
    </r>
  </si>
  <si>
    <t>ที่</t>
  </si>
  <si>
    <t>รายการ</t>
  </si>
  <si>
    <r>
      <t xml:space="preserve">ประมาณการงบประมาณ </t>
    </r>
    <r>
      <rPr>
        <sz val="14"/>
        <color theme="1"/>
        <rFont val="TH SarabunIT๙"/>
        <family val="2"/>
      </rPr>
      <t>(Cost breakdown)</t>
    </r>
  </si>
  <si>
    <t>รวมงบประมาณ(บาท)</t>
  </si>
  <si>
    <t>แบบรายงานการระบุประเด็นความเสี่ยงการทุจริต</t>
  </si>
  <si>
    <t>การอนุมัติของผู้บริหาร</t>
  </si>
  <si>
    <t>เผยแพร่</t>
  </si>
  <si>
    <t>ดำเนินการแล้ว</t>
  </si>
  <si>
    <t>ยังไม่ได้ดำเนินการ</t>
  </si>
  <si>
    <t>อนุมัติ</t>
  </si>
  <si>
    <t>ต่ำ</t>
  </si>
  <si>
    <t>ปานกลาง</t>
  </si>
  <si>
    <t>สูง</t>
  </si>
  <si>
    <t>สูงมาก</t>
  </si>
  <si>
    <t>ไม่ระบุ</t>
  </si>
  <si>
    <t>Link เผยแพร่</t>
  </si>
  <si>
    <t>กระบวนงาน/โครงการ</t>
  </si>
  <si>
    <t>การเผยแพร่ในเว็บไซต์หน่วยงาน</t>
  </si>
  <si>
    <t>ผ่านการอนุมัติแล้ว</t>
  </si>
  <si>
    <t>ยังไม่ผ่านการอนุมัติ</t>
  </si>
  <si>
    <t>แบบรายงานเสนอความเสี่ยงการทุจริตของหน่วยงาน</t>
  </si>
  <si>
    <t>ลำดับขั้นตอน</t>
  </si>
  <si>
    <t>คะแนน</t>
  </si>
  <si>
    <t>ระดับ</t>
  </si>
  <si>
    <t>ขั้นตอน</t>
  </si>
  <si>
    <t>งบประมาณ (บาท)</t>
  </si>
  <si>
    <t>กรมปศุสัตว์</t>
  </si>
  <si>
    <t>หน่วยงาน</t>
  </si>
  <si>
    <t>สังกัด</t>
  </si>
  <si>
    <t>สำนักงานปศุสัตว์เขต</t>
  </si>
  <si>
    <t>ระดับหน่วยงาน</t>
  </si>
  <si>
    <t>สำนัก/กอง หรือ เทียบเท่า</t>
  </si>
  <si>
    <t>*ให้หน่วยงานระบุรายละเอียดโอกาส และ ผลกระทบ ให้สอดคล้องกับกระบวนงานที่นำมาวิเคราะห์หรือประเมินความเสี่ยงการทุจริต</t>
  </si>
  <si>
    <t>การอนุมัติของผู้บังคับบัญชา</t>
  </si>
  <si>
    <t>ศูนย์เทคโนโลยีสารสนเทศและการสื่อสารสาร</t>
  </si>
  <si>
    <r>
      <t xml:space="preserve">              </t>
    </r>
    <r>
      <rPr>
        <sz val="14"/>
        <color rgb="FF000000"/>
        <rFont val="Wingdings 2"/>
        <family val="1"/>
        <charset val="2"/>
      </rPr>
      <t>R</t>
    </r>
    <r>
      <rPr>
        <sz val="14"/>
        <color rgb="FF000000"/>
        <rFont val="TH SarabunIT๙"/>
        <family val="2"/>
      </rPr>
      <t xml:space="preserve"> เงินงบประมาณ                                     </t>
    </r>
    <r>
      <rPr>
        <sz val="14"/>
        <color rgb="FF000000"/>
        <rFont val="Wingdings"/>
        <charset val="2"/>
      </rPr>
      <t>¨</t>
    </r>
    <r>
      <rPr>
        <sz val="14"/>
        <color rgb="FF000000"/>
        <rFont val="TH SarabunIT๙"/>
        <family val="2"/>
      </rPr>
      <t xml:space="preserve"> เงินนอกงบประมาณ</t>
    </r>
  </si>
  <si>
    <t>การจัดทำรายละเอียดขอบเขตการจ้าง (TOR)</t>
  </si>
  <si>
    <t>กระบวนการจ้างงานให้บริการ</t>
  </si>
  <si>
    <t>นานๆ ครั้ง (เหตุการณ์ไม่น่ามีโอกาสเกิดขึ้น หรือแทบ
ไม่เกิดขึ้นเลย)</t>
  </si>
  <si>
    <t>ปกติ เป็นประจำ
(เหตุการณ์อาจเกิดขึ้นได้ 5 ครั้งต่อปี)</t>
  </si>
  <si>
    <t>น่าจะเป็นไปได้
(เหตุการณ์อาจเกิดขึ้นได้ 4 ครั้งต่อปี)</t>
  </si>
  <si>
    <t>ปานกลาง
(เหตุการณ์อาจเกิดขึ้นได้ 3 ครั้งต่อปี)</t>
  </si>
  <si>
    <t>ไม่น่าจะเป็นไปได้
(เหตุการณ์อาจเกิดขึ้นได้ 2 ครั้งต่อปี)</t>
  </si>
  <si>
    <t xml:space="preserve">การมีข้อบกพร่องในการดำเนินการจัดจ้างตามระเบียบพัสดุฯ เนื่องจากขาดความเข้าใจในระเบียบและขั้นตอนการดำเนินงานฯ 
</t>
  </si>
  <si>
    <t>กระบวนการทำสัญญาจ้าง</t>
  </si>
  <si>
    <t xml:space="preserve">การขาดกระบวนการตรวจสอบความถูกต้องและรายละเอียดของสัญญาจ้างฯ ให้ครบถ้วน
</t>
  </si>
  <si>
    <t xml:space="preserve">การมีข้อบกพร่องในการดำเนินการ 
ทำสัญญาจ้างตามระเบียบพัสดุฯ
</t>
  </si>
  <si>
    <t>กระบวนการตรวจรับ</t>
  </si>
  <si>
    <t>คณะกรรมการตรวจรับพัสดุไม่มีระบบติดตามรายงานความก้าวหน้าโครงการฯ เพื่อให้ได้ผลงานตามแผนที่กำหนด</t>
  </si>
  <si>
    <t>คณะกรรมการตรวจรับพัสดุไม่รอบคอบในการพิจารณาตรวจรับโครงการตามระเบียบพัสดุฯ</t>
  </si>
  <si>
    <t>การดำเนินการตรวจรับพัสดุ/งานจ้าง คณะกรรมการตรวจรับพัสดุ/งานจ้างร่วมกันจัดทำรายงานสรุปผลการตรวจรับพัสดุหรือรายงานการประชุมเพื่อสรุปผลการตรวจรับพัสดุให้ถูกต้องครบถ้วน</t>
  </si>
  <si>
    <t xml:space="preserve">มีการให้สินบน/ของขวัญ/สินน้ำใจ/การ
เลี้ยงรับรอง ซึ่งจะนำไปสู่การเอื้อ
ประโยชน์ให้กับคู่สัญญา
</t>
  </si>
  <si>
    <t xml:space="preserve">การพิจารณาอนุมัติ อนุญาต อาจมีคณะกรรมการบางท่านเอื้อประโยชน์ให้กับผู้ขออนุญาตบางรายที่คุณสมบัติไม่ถูกต้องครบถ้วนตามหลักเกณฑ์ 
</t>
  </si>
  <si>
    <t>มีกระบวนงานที่เกี่ยวข้องกับการใช้ดุลยพินิจของเจ้าหน้าที่ ซึ่งมีโอกาสใช้อย่างไม่เหมาะสมอาจมีการเอื้อประโยชน์หรือให้ความช่วยเหลือพวกพ้อง การกีดกัน หรือการสร้างอุปสรรคในกระบวนการจัดซื้อจัดจ้าง</t>
  </si>
  <si>
    <t>การจัดทำสัญญาจ้างไม่ละเอียดถี่ถ้วนอาจเอื้อประโยชน์ต่อผู้รับจ้าง</t>
  </si>
  <si>
    <t xml:space="preserve"> เจ้าหน้าที่ที่เป็นคณะกรรมการตรวจรับพัสดุมีการรับเงินหรือผลประโยชน์จากผู้รับจ้างและจง
ใจไม่ปฏิบัติตามระเบียบที่ถูกต้อง</t>
  </si>
  <si>
    <t xml:space="preserve">คณะกรรมการตรวจรับพัสดุ/งานจ้างไม่มีจัดทำรายงานสรุปผลการตรวจรับพัสดุหรือรายงานการประชุมเพื่อสรุปผลการตรวจรับพัสดุให้ถูกต้องครบถ้วน
</t>
  </si>
  <si>
    <t>การรับผลประโยชน์เพื่อเอื้อให้เกิดการกำหนด คุณสมบัติเฉพาะให้กับผู้รับจ้างที่มีส่วนได้ส่วนเสีย</t>
  </si>
  <si>
    <t>1. การจัดทำรายละเอียดขอบเขตการจ้าง (TOR)</t>
  </si>
  <si>
    <t>2. กระบวนการจ้างงานให้บริการ</t>
  </si>
  <si>
    <t>3. กระบวนการทำสัญญาจ้าง</t>
  </si>
  <si>
    <t>4. กระบวนการตรวจรับ</t>
  </si>
  <si>
    <t>1.  จัดทำกรอบการดำเนินงาน (TOR) ให้ครอบคลุมทุกประเด็นที่ต้องการ รวมทั้ง กำหนดวิธีการรายงาน ความก้าวหน้าและผลผลิตของงานที่จะส่งมอบในแต่ละงวดสำหรับการติดตามผลการดำเนินงานของโครงการฯ
2. มีขั้นตอนเสนอขอความเห็นชอบผ่านสายงานตามลำดับ และมีการกำหนดอำนาจอนุมัติตามวงเงินที่เหมาะสม
3. ใช้แบบสัญญาเกี่ยวกับการจัดซื้อจัดจ้างตามประกาศคณะกรรมการนโยบายการจัดซื้อจัดจ้างและการบริหารพัสดุภาครัฐ</t>
  </si>
  <si>
    <t>1. กำกับดูแลให้บุคลากรปฏิบัติตามกฎระเบียบ ข้อบังคับ เรื่องการขอรับสินน้ำใจ อย่างเคร่งครัด
2. อบรมให้ความรู้กับเจ้าหน้าที่เกี่ยวกับระเบียบพัสดุและการบริหารสัญญา</t>
  </si>
  <si>
    <t>คณะกรรมการตรวจรับพัสดุฯ ควรมีการศึกษาระเบียบพัสดุฯ และประสานงานกับเจ้าหน้าที่พัสดุ เมื่อพบปัญหาจากการดำเนินโครงการฯ</t>
  </si>
  <si>
    <t xml:space="preserve">คณะกรรมการตรวจรับพัสดุฯ 
ควรมีการติดตามผลของโครงการฯ เพื่อให้มีการส่งมอบผลงานตามแผนงาน
</t>
  </si>
  <si>
    <t>การตรวจรับพัสดุมีความถูกต้อง ชัดเจน มีการติดตามผลการดำเนินงานอย่างใกล้ชิดเพื่อให้สามารถแก้ไขได้ เมื่อพบปัญหาจากการดำเนินโครงการฯ และให้เป็นไปตามระเบียบพัสดุฯ</t>
  </si>
  <si>
    <t>คณะกรรมการมีความรู้ ความเข้าใจใน TOR ดำเนินการคัดเลือกผู้รับจ้างให้เป็นไปอย่างถูกต้อง</t>
  </si>
  <si>
    <t>เจ้าหน้าที่ผู้รับผิดชอบมีความรู้ 
ความเข้าใจในกฎหมายและดำเนินการอย่างถูกต้องและเป็นไปตามหลักธรรมาภิบาล</t>
  </si>
  <si>
    <t>การจัดทำร่างขอบเขตของโครงการชัดเจนครอบคลุมทุกประเด็น ครบถ้วน ไม่ผิดกฎหมายและเป็นไปตามหลักธรรมาภิบาล</t>
  </si>
  <si>
    <t xml:space="preserve">การจัดทำสัญญาของโครงการชัดเจนครอบคลุมทุกประเด็น ครบถ้วน </t>
  </si>
  <si>
    <t>1. แต่งตังคณะกรรมการตรวจรับพัสดุกลุ่มที่มีความรู้ความสามารถที่เกี่ยวข้องกับโครงการ
2. กำกับดูแลให้บุคลากรปฏิบัติตามหลักเกณฑ์และแนวทางการจัดซื้อจัดจ้าง
3. กำกับ ติดตามส่งเสริมให้เจ้าหน้าที่มีความรู้และความเข้าใจในกฎหมายที่เกี่ยวข้องกับ พรบ. พัสดุ และระเบียบอื่น ๆ ที่เกี่ยวข้อง
4. ส่งเสริมและสร้างความตระหนักให้ปฏิบัติตามระเบียบๆ โดยเคร่งครัด</t>
  </si>
  <si>
    <t>1. กำกับดูแลให้บุคลากรปฏิบัติตามกฎระเบียบ ข้อบังคับ เรื่องการขอรับสินน้ำใจ อย่างเคร่งครัด
2. อบรมให้ความรู้กับเจ้าหน้าที่เกี่ยวกับระเบียบพัสดุและการบริหารสัญญา
3. ส่งเสริมและสร้างความตระหนักให้ปฏิบัติตามระเบียบๆ โดยเคร่งครัด</t>
  </si>
  <si>
    <t>กระบวนการจ้างผู้ให้บริการเป็นไป
อย่างถูกต้อง ถูกกฎหมาย</t>
  </si>
  <si>
    <t>การดำเนินกาพิจารณาพัสดุ/งานจ้าง คณะกรรมการตรวจรับพัสดุ/งานจ้างร่วมกันจัดทำรายงานสรุปผลการตรวจรับพัสดุหรือรายงานการประชุมเพื่อสรุปผลการตรวจรับพัสดุให้ถูกต้องครบถ้วน</t>
  </si>
  <si>
    <t xml:space="preserve">มีการพิจารณาการจ้างตามขอบเขต TOR 
อย่างถูกต้อง ครอบคลุม </t>
  </si>
  <si>
    <t xml:space="preserve">คณะกรรมการตรวจรับพัสดุ/งานจ้างมีจัดทำรายงานสรุปผลการตรวจรับพัสดุหรือรายงานการประชุมเพื่อสรุปผลการตรวจรับพัสดุให้ถูกต้องครบถ้วนทุกครั้ง
</t>
  </si>
  <si>
    <t xml:space="preserve">การจัดซื้อจัดจ้างโดยวิธีเฉพาะเจาะจง ผู้มีอำนาจสามารถกำหนดหรือเลือกผู้รับจ้างอาจจะทำให้มีการเรียกรับผลประโยชน์จากผู้รับจ้างได้
</t>
  </si>
  <si>
    <t>การจัดทำร่างขอบเขตของงานจ้างให้บริการให้ชัดเจนครอบคลุมทุกประเด็น ครบถ้วน ไม่ผิดกฎหมายและเป็นไปตามหลักธรรมาภิบาล</t>
  </si>
  <si>
    <t>เจ้าหน้าที่ผู้รับผิดชอบ/คณะกรรมการมีความรู้ 
ความเข้าใจในกฎหมายและดำเนินการอย่างถูกต้องและเป็นไปตามหลักธรรมาภิบาล</t>
  </si>
  <si>
    <t xml:space="preserve">การทำสัญญาที่เอื้อผลประโยชน์ให้กับผู้รับจ้างสร้างความเสียหายให้กับองค์กร
</t>
  </si>
  <si>
    <t>คณะกรรมการตรวจรับพัสดุไม่มีระบบติดตามรายงานความก้าวหน้าโครงการฯเพื่อให้ได้ผลงานตามแผนที่กำหนด</t>
  </si>
  <si>
    <t>คณะกรรมการตรวจรับพัสดุฯ ไม่รอบคอบในการพิจารณาตรวจรับโครงการตามระเบียบพัสดุฯ</t>
  </si>
  <si>
    <t xml:space="preserve">การมีข้อบกพร่องในการดำเนินการ ทำสัญญาจ้างตามระเบียบพัสดุฯ
</t>
  </si>
  <si>
    <t>หน่วยงาน : กรมปศุสัตว์</t>
  </si>
  <si>
    <t>ส่วนราชการที่ดำเนินการจัดชื้อจัดจ้าง : ศูนย์เทคโนโลยีสารสนเทศและการสื่อสาร</t>
  </si>
  <si>
    <t>ส่วนราชการที่ดำเนินการจัดชื้อจัดจ้าง..................-....................... (กรณีงบพัฒนาจังหวัด/กลุ่มจังหวัด)</t>
  </si>
  <si>
    <r>
      <t xml:space="preserve">              </t>
    </r>
    <r>
      <rPr>
        <sz val="14"/>
        <color rgb="FF000000"/>
        <rFont val="Wingdings 2"/>
        <family val="1"/>
        <charset val="2"/>
      </rPr>
      <t>R</t>
    </r>
    <r>
      <rPr>
        <b/>
        <sz val="14"/>
        <color rgb="FF000000"/>
        <rFont val="TH SarabunIT๙"/>
        <family val="2"/>
      </rPr>
      <t xml:space="preserve">  </t>
    </r>
    <r>
      <rPr>
        <sz val="14"/>
        <color rgb="FF000000"/>
        <rFont val="TH SarabunIT๙"/>
        <family val="2"/>
      </rPr>
      <t xml:space="preserve">เข้าร่วมโครงการ IP                                </t>
    </r>
    <r>
      <rPr>
        <sz val="14"/>
        <color rgb="FF000000"/>
        <rFont val="Wingdings"/>
        <charset val="2"/>
      </rPr>
      <t>¨</t>
    </r>
    <r>
      <rPr>
        <sz val="14"/>
        <color rgb="FF000000"/>
        <rFont val="TH SarabunIT๙"/>
        <family val="2"/>
      </rPr>
      <t xml:space="preserve"> มีแผนเข้าร่วมโครงการ IP</t>
    </r>
    <r>
      <rPr>
        <b/>
        <sz val="14"/>
        <color rgb="FF000000"/>
        <rFont val="TH SarabunIT๙"/>
        <family val="2"/>
      </rPr>
      <t xml:space="preserve"> </t>
    </r>
  </si>
  <si>
    <t>ศทส.</t>
  </si>
  <si>
    <t xml:space="preserve">1. ปฏิบัติตามพระราชบัญญัติการจัดซื้อจัดจ้างและการบริหารพัสดุภาครัฐ พ.ศ. ๒๕๖๐ และระเบียบอื่นๆ ที่เกี่ยวข้อง
2. ฝึกอบรมให้ความรู้หรือจัดกิจกรรมแลกเปลี่ยนเรียนรู้เกี่ยวกับการจัดซื้อจัดจ้างแก่เจ้าหน้าที่ ผู้ปฏิบัติงานรวมถึง ความรู้เรื่องโทษทางวินัย หากกระทำการทุจริต
3 ปฏิบัติตามพระราชบัญญัติข้อมูลข่าวสารของทางราชการ พ.ศ. ๒๕๔๐
4.จัดทำแผนการจัดซื้อจัดจ้างประจำปีของหน่วยงานและประกาศให้บุคคลทั่วไปและผู้ที่เกี่ยวข้องทราบ      
5. การมอบหมายให้มีผู้รับผิดชอบงานด้านดังกล่าว อย่างชัดเจนและเป็นรูปธรรม"
</t>
  </si>
  <si>
    <t xml:space="preserve">มีการให้สินบน/ของขวัญ/สินน้ำใจ/การ
เลี้ยงรับรอง ซึ่งจะนำไปสู่การเอื้อประโยชน์ให้กับคู่สัญญา
</t>
  </si>
  <si>
    <t>มีการจัดทำร่างขอบเขตของโครงการที่ชัดเจนครอบคลุมทุกประเด็น ครบถ้วน ไม่ผิดกฎหมายและเป็นไปตามหลักธรรมาภิบาล</t>
  </si>
  <si>
    <t>มีการจัดทำร่างขอบเขตของงานจ้างให้บริการให้ชัดเจนครอบคลุมทุกประเด็น ครบถ้วน ไม่ผิดกฎหมายและเป็นไปตามหลักธรรมาภิบาล</t>
  </si>
  <si>
    <t>จ้างผู้ให้บริการเป็นไปอย่างถูกต้อง ถูกกฎหมาย โดยไม่เอื้อประโยชน์ให้กับผู้ขออนุญาตบางรายที่คุณสมบัติไม่ถูกต้อง</t>
  </si>
  <si>
    <t>พิจารณาการจ้างตามขอบเขต TOR 
อย่างถูกต้อง ครอบคลุมทุกประเด็น</t>
  </si>
  <si>
    <t>คณะกรรมการมีความรู้ ความเข้าใจใน TOR และระเบียบพัสดุฯ ในดำเนินการคัดเลือกผู้รับจ้างให้เป็นไปอย่างถูกต้อง</t>
  </si>
  <si>
    <t xml:space="preserve">จัดทำสัญญาของโครงการชัดเจนครอบคลุมทุกประเด็น ครบถ้วน </t>
  </si>
  <si>
    <t>เจ้าหน้าที่ผู้รับผิดชอบมีความรู้ 
ความเข้าใจในกฎหมายตามระเบียบพัสดุฯและดำเนินการอย่างถูกต้องครบถ้วน</t>
  </si>
  <si>
    <t>แบบรายงานผลการดำเนินการแผนบริหารจัดการความเสี่ยงการทุจริต (1 ต.ค. 2566 - 31 มี.ค. 2567)</t>
  </si>
  <si>
    <t>คณะกรรมการตรวจรับฯ และเจ้าหน้าที่ตรวจรับพัสดุมีการกำกับ ติดตาม ตรวจสอบรายงานความถูกต้อง ชัดเจน มีการติดตามผลการดำเนินงานอย่างใกล้ชิดเพื่อให้สามารถแก้ไขได้ เมื่อพบปัญหาจากการดำเนินโครงการฯ และให้เป็นไปตามระเบียบพัสดุฯ</t>
  </si>
  <si>
    <t>เจ้าหน้าที่ผู้รับผิดชอบ/คณะกรรมการมีการกำกับ ติดตามให้ความรู้ ความเข้าใจในกฎหมายและดำเนินการอย่างถูกต้องและเป็นไปตามหลักธรรมาภิบาล และไม่เอื้อ
ประโยชน์ให้กับคู่สัญญา</t>
  </si>
  <si>
    <t>การจัดทำร่างขอบเขตของโครงการชัดเจนครอบคลุมทุกประเด็น ครบถ้วน ไม่ผิดระเบียบฯกฎหมายและเป็นไปตามหลักธรรมาภิบาล</t>
  </si>
  <si>
    <t>การจัดทำร่างขอบเขตของงานจ้างให้บริการให้ชัดเจนครอบคลุมทุกประเด็น ครบถ้วน ไม่ผิดระเบียบฯกฎหมายและเป็นไปตามหลักธรรมาภิบาล</t>
  </si>
  <si>
    <t>เจ้าหน้าที่ผู้รับผิดชอบ/คณะกรรมการมีความรู้ 
ความเข้าใจในระเบียบฯกฎหมายและดำเนินการอย่างถูกต้องและเป็นไปตามหลักธรรมาภิบาล</t>
  </si>
  <si>
    <t>การตรวจรับพัสดุมีความถูกต้อง ชัดเจน มีการติดตามผลการดำเนินงานอย่างใกล้ชิดเพื่อให้สามารถแก้ไขได้ เมื่อพบปัญหาจากการดำเนินโครงการฯ และให้เป็นไปตามระเบียบพัสดุฯและระเบียบอื่นที่เกี่ยวข้อง</t>
  </si>
  <si>
    <t>https://ict.dld.go.th/webnew/index.php/th/organization-menu/oit-menu/443-bcp-2567/1931-25670405-1</t>
  </si>
  <si>
    <t>อุปกรณ์ป้องกันเครือข่าย (Naxt Generetion Firewall) แบบที่ 2 แขวงทุ่งพญาไท เขตราชเทวี กรุงเทพมหานคร</t>
  </si>
  <si>
    <t xml:space="preserve">การจัดซื้อจัดจ้างโดยวิธี e-Bidding คณะกรรมการอาจมีการกำหนดรายละเอียดข้อมูลเฉพาะที่อาจเอื้อให้กับผู้ค้ารายใดรายหนึ่งหรือเป็นผู้รับจ้างที่คุ้นเคย
</t>
  </si>
  <si>
    <t>ความรุนแรงของผลกระทบมีความสำคัญ /
มูลค่า 1,000,000 บาทขึ้นไป / มีผลกระทบต่อความ
น่าเชื่อถือขององค์กร</t>
  </si>
  <si>
    <t>ความรุนแรงของผลกระทบมีความสำคัญ /
มูลค่า 900,001 - 1,000,000 บาท / มีผลกระทบ
ต่อความน่าเชื่อถือขององค์กร</t>
  </si>
  <si>
    <t xml:space="preserve">ความรุนแรงของผลกระทบปานกลาง/ มูลค่า 800,001 - 900,000 บาท / มีผลกระทบต่อความน่าเชื่อถือขององค์กร </t>
  </si>
  <si>
    <t>ความรุนแรงของผลกระทบมีเล็กน้อย / มูลค่า 700,001 - 800,000 บาท / มีผลกระทบต่อความน่าเซื่อถือขององค์กร</t>
  </si>
  <si>
    <t>ความรุนแรงของผลกระทบไม่มีความสำคัญ / มูลค่า 700,000 บาท หรือน้อยกว่า / แทบไม่มีผลกระทบต่อความน่าเชื่อถือขององค์กร</t>
  </si>
  <si>
    <t>ทั้งปีงบประมาณ 604,550 บาท</t>
  </si>
  <si>
    <t>604,550 บาท</t>
  </si>
  <si>
    <t>โครงการจัดชื้อจัดจ้างประจำปีงบประมาณ พ.ศ. ๒๕๖8</t>
  </si>
  <si>
    <t>แบบแสดงรายละเอียดประมาณการงบประมาณโครงการจัดชื้อจัดจ้าง ประจำปีงบประมาณ พ.ศ. ๒๕๖8</t>
  </si>
  <si>
    <t xml:space="preserve"> แขวงทุ่งพญาไท เขตราชเทวี กรุงเทพมหานคร</t>
  </si>
  <si>
    <t>อุปกรณ์ป้องกันเครือข่าย (Naxt Generetion Firewall) แบบที่ 2</t>
  </si>
  <si>
    <t>งบประมาณ    บาท วิธีจัดชื้อจัดจ้าง.......... E - Bidding ..............</t>
  </si>
  <si>
    <t>รายละเอียด (ประเภท จำนวน คุณลักษณะ (Spec) อื่นๆ)</t>
  </si>
  <si>
    <t xml:space="preserve">อุปกรณ์ป้องกันเครือข่าย (Next Generation Firewall) แบบที่ 2 </t>
  </si>
  <si>
    <t>1. เป็นอุปกรณ์ Firewall ชนิด Next Generation Firewall แบบ Appliance
2. มี Firewall Throughput ไม่น้อยกว่า 30 Gbps
3. มีช่องเชื่อมต่อระบบเครือข่าย (Network Interface) แบบ 10/100/1000 Base-T หรือดีกว่า
จำนวนไม่น้อยกว่า 8 ช่อง
4. มีช่องสำหรับรองรับการเชื่อมต่อระบบเครือข่าย (Network Interface) แบบ 1 Gbps (SFP)
หรือ 10 Gbps (SFP+) จำนวนไม่น้อยกว่า 4 ช่อง
5. มีระบบตรวจสอบและป้องกันการบุกรุกรูปแบบต่างๆ อย่างน้อย ดังนี้ Syn Flood, UDP Flood,
ICMP Flood, IP Address Spoofing, Port Scan, DoS or DDoS, Teardrop Attack, Land
Attack, IP Fragment, ICMP Fragment เป็นต้นได้
6. สามารถทำการกำหนด IP Address และ Service Port แบบ Network Address Translation (NAT) และ
Port Address Translation (PAT) ได้
7. สามารถทำงานลักษณะ Transparent Mode ได้
8. สามารถ Routing แบบ Static, Dynamic Routing ได้
9. มี Power Supply แบบ Redundant หรือ Hot Swap จำนวน 2 หน่วย
10. สามารถบริหารจัดการอุปกรณ์ผ่านมาตรฐาน HTTPS หรือ SSH ได้เป็นอย่างน้อย
11. สามารถเก็บและส่งรายละเอียดและตรวจสอบการใช้งาน (Logging/Monitoring) ในรูปแบบ
Syslog ได้
12. สามารถใช้งานตามมาตรฐาน IPv6 ได้</t>
  </si>
  <si>
    <t>3 ธ.ค. 67 - 13 ก.พ. 2568</t>
  </si>
  <si>
    <t>เจ้าหน้าที่ผู้รับผิดชอบมีความรู้ ความเข้าใจในกฎหมายและดำเนินการอย่างถูกต้องและเป็นไปตามหลักธรรมาภิบาล</t>
  </si>
  <si>
    <t>https://ict.dld.go.th/webnew/index.php/th/organization-menu/oit-menu/487-bcp-2568/2068-25680218-11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</si>
</sst>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0" x14ac:knownFonts="1">
    <font>
      <sz val="11"/>
      <color theme="1"/>
      <name val="Tahoma"/>
      <family val="2"/>
      <charset val="222"/>
      <scheme val="minor"/>
    </font>
    <font>
      <b/>
      <sz val="16"/>
      <color theme="1"/>
      <name val="TH SarabunIT๙"/>
      <family val="2"/>
    </font>
    <font>
      <sz val="16"/>
      <color theme="1"/>
      <name val="TH SarabunIT๙"/>
      <family val="2"/>
    </font>
    <font>
      <b/>
      <sz val="16"/>
      <color rgb="FF000000"/>
      <name val="TH SarabunIT๙"/>
      <family val="2"/>
    </font>
    <font>
      <b/>
      <sz val="11"/>
      <color theme="1"/>
      <name val="Tahoma"/>
      <family val="2"/>
      <scheme val="minor"/>
    </font>
    <font>
      <sz val="14"/>
      <color theme="1"/>
      <name val="TH SarabunIT๙"/>
      <family val="2"/>
    </font>
    <font>
      <b/>
      <sz val="14"/>
      <color rgb="FF000000"/>
      <name val="TH SarabunIT๙"/>
      <family val="2"/>
    </font>
    <font>
      <b/>
      <sz val="14"/>
      <color theme="1"/>
      <name val="TH SarabunIT๙"/>
      <family val="2"/>
    </font>
    <font>
      <sz val="14"/>
      <color rgb="FF000000"/>
      <name val="TH SarabunIT๙"/>
      <family val="2"/>
    </font>
    <font>
      <sz val="14"/>
      <color rgb="FF000000"/>
      <name val="Wingdings"/>
      <charset val="2"/>
    </font>
    <font>
      <sz val="16"/>
      <color rgb="FFFF0000"/>
      <name val="TH SarabunIT๙"/>
      <family val="2"/>
    </font>
    <font>
      <sz val="14"/>
      <name val="TH SarabunIT๙"/>
      <family val="2"/>
    </font>
    <font>
      <sz val="16"/>
      <color theme="0"/>
      <name val="TH SarabunIT๙"/>
      <family val="2"/>
    </font>
    <font>
      <u/>
      <sz val="11"/>
      <color theme="10"/>
      <name val="Tahoma"/>
      <family val="2"/>
      <charset val="222"/>
      <scheme val="minor"/>
    </font>
    <font>
      <sz val="14"/>
      <color rgb="FF000000"/>
      <name val="Wingdings 2"/>
      <family val="1"/>
      <charset val="2"/>
    </font>
    <font>
      <sz val="14"/>
      <color theme="1"/>
      <name val="TH SarabunPSK"/>
      <family val="2"/>
    </font>
    <font>
      <b/>
      <sz val="18"/>
      <color rgb="FFC00000"/>
      <name val="TH SarabunIT๙"/>
      <family val="2"/>
    </font>
    <font>
      <sz val="14"/>
      <color rgb="FF000000"/>
      <name val="TH SarabunPSK"/>
      <family val="2"/>
    </font>
    <font>
      <b/>
      <sz val="16"/>
      <name val="TH SarabunIT๙"/>
      <family val="2"/>
    </font>
    <font>
      <b/>
      <sz val="14"/>
      <name val="TH SarabunIT๙"/>
      <family val="2"/>
    </font>
    <font>
      <b/>
      <sz val="13"/>
      <name val="TH SarabunIT๙"/>
      <family val="2"/>
    </font>
    <font>
      <sz val="16"/>
      <color theme="1"/>
      <name val="TH SarabunPSK"/>
      <family val="2"/>
    </font>
    <font>
      <sz val="13"/>
      <color theme="1"/>
      <name val="TH SarabunIT๙"/>
      <family val="2"/>
    </font>
    <font>
      <sz val="16"/>
      <name val="TH SarabunPSK"/>
      <family val="2"/>
    </font>
    <font>
      <b/>
      <sz val="16"/>
      <color theme="1"/>
      <name val="TH SarabunPSK"/>
      <family val="2"/>
    </font>
    <font>
      <b/>
      <sz val="18"/>
      <color theme="1"/>
      <name val="TH SarabunPSK"/>
      <family val="2"/>
    </font>
    <font>
      <sz val="16"/>
      <color rgb="FF000000"/>
      <name val="TH SarabunPSK"/>
      <family val="2"/>
    </font>
    <font>
      <sz val="11"/>
      <color rgb="FF000000"/>
      <name val="TH SarabunPSK"/>
      <family val="2"/>
    </font>
    <font>
      <sz val="12"/>
      <color rgb="FF000000"/>
      <name val="TH SarabunPSK"/>
      <family val="2"/>
    </font>
    <font>
      <sz val="11"/>
      <color theme="1"/>
      <name val="TH SarabunIT๙"/>
      <family val="2"/>
    </font>
  </fonts>
  <fills count="16">
    <fill>
      <patternFill patternType="none"/>
    </fill>
    <fill>
      <patternFill patternType="gray125"/>
    </fill>
    <fill>
      <patternFill patternType="solid">
        <fgColor theme="7" tint="0.79998168889431442"/>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rgb="FFFBE4D5"/>
        <bgColor indexed="64"/>
      </patternFill>
    </fill>
    <fill>
      <patternFill patternType="solid">
        <fgColor theme="0" tint="-4.9989318521683403E-2"/>
        <bgColor indexed="64"/>
      </patternFill>
    </fill>
    <fill>
      <patternFill patternType="solid">
        <fgColor theme="4"/>
        <bgColor indexed="64"/>
      </patternFill>
    </fill>
    <fill>
      <patternFill patternType="solid">
        <fgColor theme="7" tint="0.59999389629810485"/>
        <bgColor indexed="64"/>
      </patternFill>
    </fill>
    <fill>
      <patternFill patternType="solid">
        <fgColor theme="4" tint="0.59999389629810485"/>
        <bgColor indexed="64"/>
      </patternFill>
    </fill>
    <fill>
      <patternFill patternType="solid">
        <fgColor rgb="FF92D050"/>
        <bgColor indexed="64"/>
      </patternFill>
    </fill>
    <fill>
      <patternFill patternType="solid">
        <fgColor rgb="FFFFFF00"/>
        <bgColor indexed="64"/>
      </patternFill>
    </fill>
    <fill>
      <patternFill patternType="solid">
        <fgColor theme="5"/>
        <bgColor indexed="64"/>
      </patternFill>
    </fill>
    <fill>
      <patternFill patternType="solid">
        <fgColor rgb="FFFF0000"/>
        <bgColor indexed="64"/>
      </patternFill>
    </fill>
    <fill>
      <patternFill patternType="solid">
        <fgColor rgb="FFBAEBFC"/>
        <bgColor indexed="64"/>
      </patternFill>
    </fill>
    <fill>
      <patternFill patternType="solid">
        <fgColor theme="9" tint="0.79998168889431442"/>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0" fontId="13" fillId="0" borderId="0" applyNumberFormat="0" applyFill="0" applyBorder="0" applyAlignment="0" applyProtection="0"/>
  </cellStyleXfs>
  <cellXfs count="164">
    <xf numFmtId="0" fontId="0" fillId="0" borderId="0" xfId="0"/>
    <xf numFmtId="0" fontId="2" fillId="0" borderId="0" xfId="0" applyFont="1"/>
    <xf numFmtId="0" fontId="1" fillId="0" borderId="0" xfId="0" applyFont="1" applyAlignment="1">
      <alignment wrapText="1"/>
    </xf>
    <xf numFmtId="0" fontId="4" fillId="2" borderId="0" xfId="0" applyFont="1" applyFill="1"/>
    <xf numFmtId="0" fontId="1" fillId="0" borderId="0" xfId="0" applyFont="1" applyAlignment="1">
      <alignment horizontal="center" vertical="center" wrapText="1"/>
    </xf>
    <xf numFmtId="0" fontId="5" fillId="0" borderId="0" xfId="0" applyFont="1"/>
    <xf numFmtId="0" fontId="1" fillId="0" borderId="0" xfId="0" applyFont="1" applyAlignment="1">
      <alignment vertical="center"/>
    </xf>
    <xf numFmtId="0" fontId="2" fillId="0" borderId="0" xfId="0" applyFont="1" applyAlignment="1">
      <alignment vertical="top"/>
    </xf>
    <xf numFmtId="0" fontId="1" fillId="0" borderId="0" xfId="0" applyFont="1" applyAlignment="1">
      <alignment vertical="top"/>
    </xf>
    <xf numFmtId="1" fontId="2" fillId="0" borderId="1" xfId="0" applyNumberFormat="1" applyFont="1" applyBorder="1" applyAlignment="1">
      <alignment horizontal="center" vertical="top"/>
    </xf>
    <xf numFmtId="0" fontId="2" fillId="0" borderId="1" xfId="0" applyFont="1" applyBorder="1" applyAlignment="1">
      <alignment vertical="top"/>
    </xf>
    <xf numFmtId="0" fontId="2" fillId="0" borderId="1" xfId="0" applyFont="1" applyBorder="1" applyAlignment="1">
      <alignment vertical="top" wrapText="1"/>
    </xf>
    <xf numFmtId="0" fontId="1" fillId="0" borderId="1" xfId="0" applyFont="1" applyBorder="1" applyAlignment="1">
      <alignment horizontal="center" vertical="center"/>
    </xf>
    <xf numFmtId="0" fontId="2" fillId="0" borderId="2" xfId="0" applyFont="1" applyBorder="1" applyAlignment="1">
      <alignment vertical="top" wrapText="1"/>
    </xf>
    <xf numFmtId="1" fontId="2" fillId="0" borderId="3" xfId="0" applyNumberFormat="1" applyFont="1" applyBorder="1" applyAlignment="1">
      <alignment horizontal="center" vertical="top"/>
    </xf>
    <xf numFmtId="0" fontId="2" fillId="0" borderId="4" xfId="0" applyFont="1" applyBorder="1" applyAlignment="1">
      <alignment vertical="top"/>
    </xf>
    <xf numFmtId="1" fontId="2" fillId="0" borderId="5" xfId="0" applyNumberFormat="1" applyFont="1" applyBorder="1" applyAlignment="1">
      <alignment horizontal="center" vertical="top"/>
    </xf>
    <xf numFmtId="0" fontId="2" fillId="0" borderId="6" xfId="0" applyFont="1" applyBorder="1" applyAlignment="1">
      <alignment vertical="top"/>
    </xf>
    <xf numFmtId="0" fontId="2" fillId="0" borderId="3" xfId="0" applyFont="1" applyBorder="1" applyAlignment="1">
      <alignment vertical="top"/>
    </xf>
    <xf numFmtId="0" fontId="2" fillId="0" borderId="3" xfId="0" applyFont="1" applyBorder="1" applyAlignment="1">
      <alignment vertical="top" wrapText="1"/>
    </xf>
    <xf numFmtId="0" fontId="6" fillId="8" borderId="1" xfId="0" applyFont="1" applyFill="1" applyBorder="1" applyAlignment="1">
      <alignment horizontal="center" vertical="center"/>
    </xf>
    <xf numFmtId="0" fontId="8" fillId="0" borderId="0" xfId="0" applyFont="1" applyAlignment="1">
      <alignment vertical="center" wrapText="1"/>
    </xf>
    <xf numFmtId="0" fontId="7" fillId="0" borderId="0" xfId="0" applyFont="1" applyAlignment="1">
      <alignment vertical="center" wrapText="1"/>
    </xf>
    <xf numFmtId="0" fontId="2" fillId="0" borderId="0" xfId="0" applyFont="1" applyAlignment="1">
      <alignment horizontal="center"/>
    </xf>
    <xf numFmtId="0" fontId="7" fillId="0" borderId="0" xfId="0" applyFont="1" applyAlignment="1">
      <alignment vertical="center"/>
    </xf>
    <xf numFmtId="0" fontId="1" fillId="0" borderId="0" xfId="0" applyFont="1"/>
    <xf numFmtId="0" fontId="5" fillId="0" borderId="0" xfId="0" applyFont="1" applyAlignment="1">
      <alignment horizontal="center"/>
    </xf>
    <xf numFmtId="0" fontId="7" fillId="8" borderId="1" xfId="0" applyFont="1" applyFill="1" applyBorder="1" applyAlignment="1">
      <alignment horizontal="center"/>
    </xf>
    <xf numFmtId="0" fontId="6" fillId="4" borderId="1" xfId="0" applyFont="1" applyFill="1" applyBorder="1" applyAlignment="1">
      <alignment horizontal="center" vertical="center" wrapText="1"/>
    </xf>
    <xf numFmtId="1" fontId="6" fillId="4" borderId="1" xfId="0" applyNumberFormat="1" applyFont="1" applyFill="1" applyBorder="1" applyAlignment="1">
      <alignment horizontal="center" vertical="center" wrapText="1"/>
    </xf>
    <xf numFmtId="0" fontId="7" fillId="8" borderId="2" xfId="0" applyFont="1" applyFill="1" applyBorder="1" applyAlignment="1">
      <alignment horizontal="center"/>
    </xf>
    <xf numFmtId="0" fontId="10" fillId="0" borderId="0" xfId="0" applyFont="1"/>
    <xf numFmtId="0" fontId="2" fillId="3" borderId="1" xfId="0" applyFont="1" applyFill="1" applyBorder="1" applyAlignment="1">
      <alignment vertical="top"/>
    </xf>
    <xf numFmtId="0" fontId="5" fillId="0" borderId="1" xfId="0" applyFont="1" applyBorder="1" applyAlignment="1">
      <alignment horizontal="center" vertical="top"/>
    </xf>
    <xf numFmtId="0" fontId="5" fillId="0" borderId="1" xfId="0" applyFont="1" applyBorder="1" applyAlignment="1">
      <alignment vertical="top" wrapText="1"/>
    </xf>
    <xf numFmtId="0" fontId="7" fillId="0" borderId="1" xfId="0" applyFont="1" applyBorder="1" applyAlignment="1">
      <alignment horizontal="center" vertical="center" wrapText="1"/>
    </xf>
    <xf numFmtId="0" fontId="5" fillId="0" borderId="1" xfId="0" applyFont="1" applyBorder="1" applyAlignment="1">
      <alignment horizontal="center" vertical="center" wrapText="1"/>
    </xf>
    <xf numFmtId="0" fontId="11" fillId="0" borderId="1" xfId="0" applyFont="1" applyBorder="1" applyAlignment="1">
      <alignment vertical="top" wrapText="1"/>
    </xf>
    <xf numFmtId="0" fontId="8" fillId="0" borderId="1" xfId="0" applyFont="1" applyBorder="1" applyAlignment="1">
      <alignment horizontal="left" vertical="top" wrapText="1"/>
    </xf>
    <xf numFmtId="0" fontId="2" fillId="12" borderId="1" xfId="0" applyFont="1" applyFill="1" applyBorder="1" applyAlignment="1">
      <alignment horizontal="center"/>
    </xf>
    <xf numFmtId="0" fontId="12" fillId="13" borderId="1" xfId="0" applyFont="1" applyFill="1" applyBorder="1" applyAlignment="1">
      <alignment horizontal="center"/>
    </xf>
    <xf numFmtId="0" fontId="2" fillId="11" borderId="1" xfId="0" applyFont="1" applyFill="1" applyBorder="1" applyAlignment="1">
      <alignment horizontal="center"/>
    </xf>
    <xf numFmtId="0" fontId="2" fillId="10" borderId="1" xfId="0" applyFont="1" applyFill="1" applyBorder="1" applyAlignment="1">
      <alignment horizontal="center"/>
    </xf>
    <xf numFmtId="0" fontId="1" fillId="4" borderId="1" xfId="0" applyFont="1" applyFill="1" applyBorder="1" applyAlignment="1">
      <alignment horizontal="center" vertical="center"/>
    </xf>
    <xf numFmtId="0" fontId="7" fillId="4" borderId="1" xfId="0" applyFont="1" applyFill="1" applyBorder="1" applyAlignment="1">
      <alignment horizontal="center" vertical="center" wrapText="1"/>
    </xf>
    <xf numFmtId="0" fontId="5" fillId="0" borderId="1" xfId="0" applyFont="1" applyBorder="1" applyAlignment="1">
      <alignment horizontal="left" vertical="top" wrapText="1"/>
    </xf>
    <xf numFmtId="0" fontId="5" fillId="6" borderId="1" xfId="0" applyFont="1" applyFill="1" applyBorder="1" applyAlignment="1">
      <alignment horizontal="center" vertical="top"/>
    </xf>
    <xf numFmtId="0" fontId="5" fillId="0" borderId="1" xfId="0" applyFont="1" applyBorder="1" applyAlignment="1">
      <alignment horizontal="center" vertical="top" wrapText="1"/>
    </xf>
    <xf numFmtId="0" fontId="7" fillId="8" borderId="1" xfId="0" applyFont="1" applyFill="1" applyBorder="1" applyAlignment="1">
      <alignment horizontal="center" vertical="top"/>
    </xf>
    <xf numFmtId="0" fontId="5" fillId="0" borderId="0" xfId="0" applyFont="1" applyAlignment="1">
      <alignment horizontal="center" vertical="top"/>
    </xf>
    <xf numFmtId="0" fontId="17" fillId="0" borderId="1" xfId="0" applyFont="1" applyBorder="1" applyAlignment="1" applyProtection="1">
      <alignment vertical="top" wrapText="1"/>
      <protection locked="0"/>
    </xf>
    <xf numFmtId="0" fontId="18" fillId="0" borderId="0" xfId="0" applyFont="1" applyAlignment="1">
      <alignment vertical="center"/>
    </xf>
    <xf numFmtId="0" fontId="11" fillId="0" borderId="0" xfId="0" applyFont="1"/>
    <xf numFmtId="0" fontId="19" fillId="0" borderId="0" xfId="0" applyFont="1" applyAlignment="1">
      <alignment vertical="center"/>
    </xf>
    <xf numFmtId="0" fontId="19" fillId="9" borderId="1" xfId="0" applyFont="1" applyFill="1" applyBorder="1" applyAlignment="1">
      <alignment horizontal="center" vertical="center"/>
    </xf>
    <xf numFmtId="0" fontId="11" fillId="3" borderId="1" xfId="0" applyFont="1" applyFill="1" applyBorder="1" applyAlignment="1">
      <alignment horizontal="center" vertical="top"/>
    </xf>
    <xf numFmtId="0" fontId="11" fillId="0" borderId="1" xfId="0" applyFont="1" applyBorder="1"/>
    <xf numFmtId="0" fontId="16" fillId="0" borderId="0" xfId="0" applyFont="1" applyAlignment="1">
      <alignment wrapText="1"/>
    </xf>
    <xf numFmtId="0" fontId="19" fillId="9" borderId="1" xfId="0" applyFont="1" applyFill="1" applyBorder="1" applyAlignment="1">
      <alignment horizontal="center"/>
    </xf>
    <xf numFmtId="0" fontId="5" fillId="3" borderId="2" xfId="0" applyFont="1" applyFill="1" applyBorder="1" applyAlignment="1">
      <alignment vertical="center"/>
    </xf>
    <xf numFmtId="0" fontId="21" fillId="0" borderId="1" xfId="0" applyFont="1" applyBorder="1" applyAlignment="1" applyProtection="1">
      <alignment vertical="top" wrapText="1"/>
      <protection locked="0"/>
    </xf>
    <xf numFmtId="0" fontId="23" fillId="0" borderId="1" xfId="0" applyFont="1" applyBorder="1" applyAlignment="1" applyProtection="1">
      <alignment vertical="top" wrapText="1"/>
      <protection locked="0"/>
    </xf>
    <xf numFmtId="0" fontId="24" fillId="0" borderId="0" xfId="0" applyFont="1"/>
    <xf numFmtId="0" fontId="21" fillId="0" borderId="0" xfId="0" applyFont="1"/>
    <xf numFmtId="0" fontId="24" fillId="7" borderId="1" xfId="0" applyFont="1" applyFill="1" applyBorder="1" applyAlignment="1">
      <alignment horizontal="center"/>
    </xf>
    <xf numFmtId="0" fontId="21" fillId="3" borderId="1" xfId="0" applyFont="1" applyFill="1" applyBorder="1"/>
    <xf numFmtId="0" fontId="24" fillId="0" borderId="0" xfId="0" applyFont="1" applyAlignment="1">
      <alignment horizontal="center"/>
    </xf>
    <xf numFmtId="0" fontId="21" fillId="0" borderId="1" xfId="0" applyFont="1" applyBorder="1" applyAlignment="1">
      <alignment vertical="top" wrapText="1"/>
    </xf>
    <xf numFmtId="0" fontId="21" fillId="0" borderId="1" xfId="0" applyFont="1" applyBorder="1"/>
    <xf numFmtId="0" fontId="24" fillId="0" borderId="0" xfId="0" applyFont="1" applyAlignment="1">
      <alignment horizontal="center" vertical="top"/>
    </xf>
    <xf numFmtId="0" fontId="24" fillId="7" borderId="1" xfId="0" applyFont="1" applyFill="1" applyBorder="1" applyAlignment="1">
      <alignment horizontal="center" vertical="top"/>
    </xf>
    <xf numFmtId="0" fontId="21" fillId="3" borderId="1" xfId="0" applyFont="1" applyFill="1" applyBorder="1" applyAlignment="1">
      <alignment horizontal="center" vertical="top"/>
    </xf>
    <xf numFmtId="0" fontId="21" fillId="0" borderId="0" xfId="0" applyFont="1" applyAlignment="1">
      <alignment horizontal="center" vertical="top"/>
    </xf>
    <xf numFmtId="0" fontId="25" fillId="0" borderId="0" xfId="0" applyFont="1"/>
    <xf numFmtId="0" fontId="26" fillId="0" borderId="1" xfId="0" applyFont="1" applyBorder="1" applyAlignment="1" applyProtection="1">
      <alignment vertical="top" wrapText="1"/>
      <protection locked="0"/>
    </xf>
    <xf numFmtId="0" fontId="21" fillId="0" borderId="1" xfId="0" applyFont="1" applyBorder="1" applyAlignment="1">
      <alignment horizontal="left" vertical="top" wrapText="1"/>
    </xf>
    <xf numFmtId="0" fontId="26" fillId="0" borderId="1" xfId="0" applyFont="1" applyBorder="1" applyAlignment="1">
      <alignment horizontal="left" vertical="top" wrapText="1"/>
    </xf>
    <xf numFmtId="0" fontId="15" fillId="0" borderId="1" xfId="0" applyFont="1" applyBorder="1" applyAlignment="1">
      <alignment horizontal="left" vertical="top" wrapText="1"/>
    </xf>
    <xf numFmtId="0" fontId="13" fillId="0" borderId="1" xfId="1" applyBorder="1" applyAlignment="1">
      <alignment wrapText="1"/>
    </xf>
    <xf numFmtId="0" fontId="11" fillId="0" borderId="1" xfId="0" applyFont="1" applyBorder="1" applyAlignment="1" applyProtection="1">
      <alignment vertical="top" wrapText="1"/>
      <protection locked="0"/>
    </xf>
    <xf numFmtId="0" fontId="5" fillId="0" borderId="1" xfId="0" applyFont="1" applyBorder="1" applyAlignment="1" applyProtection="1">
      <alignment vertical="top" wrapText="1"/>
      <protection locked="0"/>
    </xf>
    <xf numFmtId="0" fontId="8" fillId="0" borderId="1" xfId="0" applyFont="1" applyBorder="1" applyAlignment="1" applyProtection="1">
      <alignment vertical="top" wrapText="1"/>
      <protection locked="0"/>
    </xf>
    <xf numFmtId="0" fontId="5" fillId="11" borderId="1" xfId="0" applyFont="1" applyFill="1" applyBorder="1" applyAlignment="1" applyProtection="1">
      <alignment vertical="top" wrapText="1"/>
      <protection locked="0"/>
    </xf>
    <xf numFmtId="0" fontId="7" fillId="0" borderId="3" xfId="0" applyFont="1" applyBorder="1" applyAlignment="1">
      <alignment horizontal="center" vertical="center" wrapText="1"/>
    </xf>
    <xf numFmtId="0" fontId="5" fillId="0" borderId="1" xfId="0" applyFont="1" applyFill="1" applyBorder="1" applyAlignment="1">
      <alignment horizontal="left" vertical="top" wrapText="1"/>
    </xf>
    <xf numFmtId="0" fontId="11" fillId="0" borderId="1" xfId="0" applyFont="1" applyFill="1" applyBorder="1" applyAlignment="1" applyProtection="1">
      <alignment vertical="top" wrapText="1"/>
      <protection locked="0"/>
    </xf>
    <xf numFmtId="0" fontId="2" fillId="0" borderId="0" xfId="0" applyFont="1" applyAlignment="1">
      <alignment horizontal="left" vertical="top" wrapText="1"/>
    </xf>
    <xf numFmtId="0" fontId="1" fillId="0" borderId="0" xfId="0" applyFont="1" applyAlignment="1">
      <alignment horizontal="left" vertical="top" indent="2"/>
    </xf>
    <xf numFmtId="0" fontId="5" fillId="0" borderId="7" xfId="0" applyFont="1" applyBorder="1" applyAlignment="1">
      <alignment horizontal="center"/>
    </xf>
    <xf numFmtId="0" fontId="10" fillId="0" borderId="8" xfId="0" applyFont="1" applyBorder="1" applyAlignment="1">
      <alignment horizontal="right"/>
    </xf>
    <xf numFmtId="0" fontId="11" fillId="0" borderId="3" xfId="0" applyFont="1" applyBorder="1" applyAlignment="1">
      <alignment horizontal="center" vertical="top" wrapText="1"/>
    </xf>
    <xf numFmtId="0" fontId="11" fillId="0" borderId="4" xfId="0" applyFont="1" applyBorder="1" applyAlignment="1">
      <alignment horizontal="center" vertical="top" wrapText="1"/>
    </xf>
    <xf numFmtId="0" fontId="11" fillId="0" borderId="9" xfId="0" applyFont="1" applyBorder="1" applyAlignment="1">
      <alignment horizontal="center" vertical="top" wrapText="1"/>
    </xf>
    <xf numFmtId="0" fontId="11" fillId="0" borderId="3" xfId="0" applyFont="1" applyBorder="1" applyAlignment="1" applyProtection="1">
      <alignment horizontal="center" vertical="top" wrapText="1"/>
      <protection locked="0"/>
    </xf>
    <xf numFmtId="0" fontId="11" fillId="0" borderId="9" xfId="0" applyFont="1" applyBorder="1" applyAlignment="1" applyProtection="1">
      <alignment horizontal="center" vertical="top" wrapText="1"/>
      <protection locked="0"/>
    </xf>
    <xf numFmtId="0" fontId="11" fillId="0" borderId="4" xfId="0" applyFont="1" applyBorder="1" applyAlignment="1" applyProtection="1">
      <alignment horizontal="center" vertical="top" wrapText="1"/>
      <protection locked="0"/>
    </xf>
    <xf numFmtId="0" fontId="11" fillId="0" borderId="3" xfId="0" applyFont="1" applyBorder="1" applyAlignment="1">
      <alignment horizontal="center" vertical="top"/>
    </xf>
    <xf numFmtId="0" fontId="11" fillId="0" borderId="4" xfId="0" applyFont="1" applyBorder="1" applyAlignment="1">
      <alignment horizontal="center" vertical="top"/>
    </xf>
    <xf numFmtId="0" fontId="11" fillId="0" borderId="9" xfId="0" applyFont="1" applyBorder="1" applyAlignment="1">
      <alignment horizontal="center" vertical="top"/>
    </xf>
    <xf numFmtId="0" fontId="20" fillId="9" borderId="1" xfId="0" applyFont="1" applyFill="1" applyBorder="1" applyAlignment="1">
      <alignment horizontal="center" vertical="center" wrapText="1"/>
    </xf>
    <xf numFmtId="0" fontId="19" fillId="9" borderId="1" xfId="0" applyFont="1" applyFill="1" applyBorder="1" applyAlignment="1">
      <alignment horizontal="center" vertical="center"/>
    </xf>
    <xf numFmtId="0" fontId="11" fillId="9" borderId="1" xfId="0" applyFont="1" applyFill="1" applyBorder="1" applyAlignment="1">
      <alignment horizontal="center" vertical="center"/>
    </xf>
    <xf numFmtId="0" fontId="19" fillId="9" borderId="3" xfId="0" applyFont="1" applyFill="1" applyBorder="1" applyAlignment="1">
      <alignment horizontal="center" vertical="center"/>
    </xf>
    <xf numFmtId="0" fontId="19" fillId="9" borderId="4" xfId="0" applyFont="1" applyFill="1" applyBorder="1" applyAlignment="1">
      <alignment horizontal="center" vertical="center"/>
    </xf>
    <xf numFmtId="0" fontId="5" fillId="0" borderId="3" xfId="0" applyFont="1" applyBorder="1" applyAlignment="1">
      <alignment horizontal="left" vertical="top" wrapText="1"/>
    </xf>
    <xf numFmtId="0" fontId="5" fillId="0" borderId="9" xfId="0" applyFont="1" applyBorder="1" applyAlignment="1">
      <alignment horizontal="left" vertical="top" wrapText="1"/>
    </xf>
    <xf numFmtId="0" fontId="5" fillId="0" borderId="4" xfId="0" applyFont="1" applyBorder="1" applyAlignment="1">
      <alignment horizontal="left" vertical="top" wrapText="1"/>
    </xf>
    <xf numFmtId="0" fontId="8" fillId="0" borderId="3" xfId="0" applyFont="1" applyBorder="1" applyAlignment="1" applyProtection="1">
      <alignment horizontal="left" vertical="top" wrapText="1"/>
      <protection locked="0"/>
    </xf>
    <xf numFmtId="0" fontId="8" fillId="0" borderId="4" xfId="0" applyFont="1" applyBorder="1" applyAlignment="1" applyProtection="1">
      <alignment horizontal="left" vertical="top" wrapText="1"/>
      <protection locked="0"/>
    </xf>
    <xf numFmtId="0" fontId="29" fillId="0" borderId="3" xfId="0" applyFont="1" applyBorder="1" applyAlignment="1">
      <alignment horizontal="left" vertical="top" wrapText="1"/>
    </xf>
    <xf numFmtId="0" fontId="29" fillId="0" borderId="4" xfId="0" applyFont="1" applyBorder="1" applyAlignment="1">
      <alignment horizontal="left" vertical="top" wrapText="1"/>
    </xf>
    <xf numFmtId="0" fontId="1" fillId="0" borderId="0" xfId="0" applyFont="1" applyAlignment="1">
      <alignment horizontal="left"/>
    </xf>
    <xf numFmtId="0" fontId="1" fillId="14" borderId="10" xfId="0" applyFont="1" applyFill="1" applyBorder="1" applyAlignment="1">
      <alignment horizontal="left" vertical="center" wrapText="1"/>
    </xf>
    <xf numFmtId="0" fontId="1" fillId="14" borderId="11" xfId="0" applyFont="1" applyFill="1" applyBorder="1" applyAlignment="1">
      <alignment horizontal="left" vertical="center" wrapText="1"/>
    </xf>
    <xf numFmtId="0" fontId="1" fillId="14" borderId="2" xfId="0" applyFont="1" applyFill="1" applyBorder="1" applyAlignment="1">
      <alignment horizontal="left" vertical="center" wrapText="1"/>
    </xf>
    <xf numFmtId="0" fontId="1" fillId="14" borderId="10" xfId="0" applyFont="1" applyFill="1" applyBorder="1" applyAlignment="1">
      <alignment horizontal="left" vertical="center"/>
    </xf>
    <xf numFmtId="0" fontId="1" fillId="14" borderId="11" xfId="0" applyFont="1" applyFill="1" applyBorder="1" applyAlignment="1">
      <alignment horizontal="left" vertical="center"/>
    </xf>
    <xf numFmtId="0" fontId="1" fillId="14" borderId="2" xfId="0" applyFont="1" applyFill="1" applyBorder="1" applyAlignment="1">
      <alignment horizontal="left" vertical="center"/>
    </xf>
    <xf numFmtId="0" fontId="22" fillId="0" borderId="3" xfId="0" applyFont="1" applyFill="1" applyBorder="1" applyAlignment="1">
      <alignment horizontal="center" vertical="top" wrapText="1"/>
    </xf>
    <xf numFmtId="0" fontId="22" fillId="0" borderId="4" xfId="0" applyFont="1" applyFill="1" applyBorder="1" applyAlignment="1">
      <alignment horizontal="center" vertical="top" wrapText="1"/>
    </xf>
    <xf numFmtId="0" fontId="22" fillId="0" borderId="9" xfId="0" applyFont="1" applyFill="1" applyBorder="1" applyAlignment="1">
      <alignment horizontal="center" vertical="top" wrapText="1"/>
    </xf>
    <xf numFmtId="0" fontId="5" fillId="3" borderId="1" xfId="0" applyFont="1" applyFill="1" applyBorder="1" applyAlignment="1">
      <alignment horizontal="center" vertical="center"/>
    </xf>
    <xf numFmtId="0" fontId="1" fillId="8" borderId="1" xfId="0" applyFont="1" applyFill="1" applyBorder="1" applyAlignment="1">
      <alignment horizontal="center" vertical="top" wrapText="1"/>
    </xf>
    <xf numFmtId="0" fontId="7" fillId="0" borderId="3" xfId="0" applyFont="1" applyBorder="1" applyAlignment="1">
      <alignment horizontal="center" vertical="top" wrapText="1"/>
    </xf>
    <xf numFmtId="0" fontId="7" fillId="0" borderId="4" xfId="0" applyFont="1" applyBorder="1" applyAlignment="1">
      <alignment horizontal="center" vertical="top" wrapText="1"/>
    </xf>
    <xf numFmtId="0" fontId="5" fillId="0" borderId="3" xfId="0" applyFont="1" applyBorder="1" applyAlignment="1">
      <alignment horizontal="center" vertical="top" wrapText="1"/>
    </xf>
    <xf numFmtId="0" fontId="5" fillId="0" borderId="9" xfId="0" applyFont="1" applyBorder="1" applyAlignment="1">
      <alignment horizontal="center" vertical="top" wrapText="1"/>
    </xf>
    <xf numFmtId="0" fontId="5" fillId="0" borderId="4" xfId="0" applyFont="1" applyBorder="1" applyAlignment="1">
      <alignment horizontal="center" vertical="top" wrapText="1"/>
    </xf>
    <xf numFmtId="0" fontId="5" fillId="0" borderId="3" xfId="0" applyFont="1" applyBorder="1" applyAlignment="1">
      <alignment horizontal="center"/>
    </xf>
    <xf numFmtId="0" fontId="5" fillId="0" borderId="9" xfId="0" applyFont="1" applyBorder="1" applyAlignment="1">
      <alignment horizontal="center"/>
    </xf>
    <xf numFmtId="0" fontId="5" fillId="0" borderId="4" xfId="0" applyFont="1" applyBorder="1" applyAlignment="1">
      <alignment horizontal="center"/>
    </xf>
    <xf numFmtId="0" fontId="3" fillId="5" borderId="0" xfId="0" applyFont="1" applyFill="1" applyAlignment="1">
      <alignment horizontal="center" vertical="center" wrapText="1"/>
    </xf>
    <xf numFmtId="0" fontId="8" fillId="0" borderId="0" xfId="0" applyFont="1" applyAlignment="1">
      <alignment horizontal="left" vertical="center" wrapText="1"/>
    </xf>
    <xf numFmtId="0" fontId="8" fillId="0" borderId="0" xfId="0" applyFont="1" applyAlignment="1">
      <alignment horizontal="center" vertical="center" wrapText="1"/>
    </xf>
    <xf numFmtId="0" fontId="6" fillId="0" borderId="0" xfId="0" applyFont="1" applyAlignment="1">
      <alignment horizontal="center" vertical="center" wrapText="1"/>
    </xf>
    <xf numFmtId="0" fontId="19" fillId="0" borderId="0" xfId="0" applyFont="1" applyAlignment="1">
      <alignment horizontal="center" vertical="center" wrapText="1"/>
    </xf>
    <xf numFmtId="3" fontId="2" fillId="0" borderId="3" xfId="0" applyNumberFormat="1" applyFont="1" applyBorder="1" applyAlignment="1">
      <alignment horizontal="center" vertical="top" wrapText="1"/>
    </xf>
    <xf numFmtId="3" fontId="2" fillId="0" borderId="4" xfId="0" applyNumberFormat="1" applyFont="1" applyBorder="1" applyAlignment="1">
      <alignment horizontal="center" vertical="top" wrapText="1"/>
    </xf>
    <xf numFmtId="3" fontId="1" fillId="0" borderId="3" xfId="0" applyNumberFormat="1" applyFont="1" applyBorder="1" applyAlignment="1">
      <alignment horizontal="center" vertical="top" wrapText="1"/>
    </xf>
    <xf numFmtId="3" fontId="1" fillId="0" borderId="4" xfId="0" applyNumberFormat="1" applyFont="1" applyBorder="1" applyAlignment="1">
      <alignment horizontal="center" vertical="top" wrapText="1"/>
    </xf>
    <xf numFmtId="0" fontId="2" fillId="0" borderId="5" xfId="0" applyFont="1" applyBorder="1" applyAlignment="1">
      <alignment horizontal="left" vertical="top" wrapText="1"/>
    </xf>
    <xf numFmtId="0" fontId="2" fillId="0" borderId="6" xfId="0" applyFont="1" applyBorder="1" applyAlignment="1">
      <alignment horizontal="left" vertical="top" wrapText="1"/>
    </xf>
    <xf numFmtId="1" fontId="5" fillId="0" borderId="3" xfId="0" applyNumberFormat="1" applyFont="1" applyBorder="1" applyAlignment="1">
      <alignment horizontal="center" vertical="top" wrapText="1"/>
    </xf>
    <xf numFmtId="1" fontId="5" fillId="0" borderId="4" xfId="0" applyNumberFormat="1" applyFont="1" applyBorder="1" applyAlignment="1">
      <alignment horizontal="center" vertical="top" wrapText="1"/>
    </xf>
    <xf numFmtId="0" fontId="24" fillId="15" borderId="10" xfId="0" applyFont="1" applyFill="1" applyBorder="1" applyAlignment="1">
      <alignment horizontal="left" vertical="center"/>
    </xf>
    <xf numFmtId="0" fontId="24" fillId="15" borderId="11" xfId="0" applyFont="1" applyFill="1" applyBorder="1" applyAlignment="1">
      <alignment horizontal="left" vertical="center"/>
    </xf>
    <xf numFmtId="0" fontId="24" fillId="15" borderId="2" xfId="0" applyFont="1" applyFill="1" applyBorder="1" applyAlignment="1">
      <alignment horizontal="left" vertical="center"/>
    </xf>
    <xf numFmtId="0" fontId="21" fillId="0" borderId="3" xfId="0" applyFont="1" applyBorder="1" applyAlignment="1">
      <alignment horizontal="left" vertical="top" wrapText="1"/>
    </xf>
    <xf numFmtId="0" fontId="21" fillId="0" borderId="4" xfId="0" applyFont="1" applyBorder="1" applyAlignment="1">
      <alignment horizontal="left" vertical="top" wrapText="1"/>
    </xf>
    <xf numFmtId="0" fontId="26" fillId="0" borderId="3" xfId="0" applyFont="1" applyBorder="1" applyAlignment="1" applyProtection="1">
      <alignment horizontal="left" vertical="top" wrapText="1"/>
      <protection locked="0"/>
    </xf>
    <xf numFmtId="0" fontId="26" fillId="0" borderId="4" xfId="0" applyFont="1" applyBorder="1" applyAlignment="1" applyProtection="1">
      <alignment horizontal="left" vertical="top" wrapText="1"/>
      <protection locked="0"/>
    </xf>
    <xf numFmtId="0" fontId="21" fillId="0" borderId="9" xfId="0" applyFont="1" applyBorder="1" applyAlignment="1">
      <alignment horizontal="left" vertical="top" wrapText="1"/>
    </xf>
    <xf numFmtId="0" fontId="15" fillId="0" borderId="3" xfId="0" applyFont="1" applyBorder="1" applyAlignment="1">
      <alignment vertical="top" wrapText="1"/>
    </xf>
    <xf numFmtId="0" fontId="15" fillId="0" borderId="4" xfId="0" applyFont="1" applyBorder="1" applyAlignment="1">
      <alignment vertical="top" wrapText="1"/>
    </xf>
    <xf numFmtId="0" fontId="27" fillId="0" borderId="3" xfId="0" applyFont="1" applyBorder="1" applyAlignment="1" applyProtection="1">
      <alignment horizontal="left" vertical="top" wrapText="1"/>
      <protection locked="0"/>
    </xf>
    <xf numFmtId="0" fontId="27" fillId="0" borderId="4" xfId="0" applyFont="1" applyBorder="1" applyAlignment="1" applyProtection="1">
      <alignment horizontal="left" vertical="top" wrapText="1"/>
      <protection locked="0"/>
    </xf>
    <xf numFmtId="0" fontId="28" fillId="0" borderId="3" xfId="0" applyFont="1" applyBorder="1" applyAlignment="1" applyProtection="1">
      <alignment horizontal="left" vertical="top" wrapText="1"/>
      <protection locked="0"/>
    </xf>
    <xf numFmtId="0" fontId="28" fillId="0" borderId="4" xfId="0" applyFont="1" applyBorder="1" applyAlignment="1" applyProtection="1">
      <alignment horizontal="left" vertical="top" wrapText="1"/>
      <protection locked="0"/>
    </xf>
    <xf numFmtId="0" fontId="15" fillId="0" borderId="3" xfId="0" applyFont="1" applyBorder="1" applyAlignment="1">
      <alignment horizontal="left" vertical="top" wrapText="1"/>
    </xf>
    <xf numFmtId="0" fontId="15" fillId="0" borderId="9" xfId="0" applyFont="1" applyBorder="1" applyAlignment="1">
      <alignment horizontal="left" vertical="top" wrapText="1"/>
    </xf>
    <xf numFmtId="0" fontId="15" fillId="0" borderId="4" xfId="0" applyFont="1" applyBorder="1" applyAlignment="1">
      <alignment horizontal="left" vertical="top" wrapText="1"/>
    </xf>
    <xf numFmtId="0" fontId="5" fillId="0" borderId="3" xfId="0" applyFont="1" applyBorder="1" applyAlignment="1">
      <alignment horizontal="left" vertical="top"/>
    </xf>
    <xf numFmtId="0" fontId="5" fillId="0" borderId="4" xfId="0" applyFont="1" applyBorder="1" applyAlignment="1">
      <alignment horizontal="left" vertical="top"/>
    </xf>
    <xf numFmtId="0" fontId="13" fillId="0" borderId="1" xfId="1" applyBorder="1" applyAlignment="1">
      <alignment horizontal="center" vertical="center" wrapText="1"/>
    </xf>
  </cellXfs>
  <cellStyles count="2">
    <cellStyle name="Hyperlink" xfId="1" builtinId="8"/>
    <cellStyle name="Normal" xfId="0" builtinId="0"/>
  </cellStyles>
  <dxfs count="0"/>
  <tableStyles count="0" defaultTableStyle="TableStyleMedium2" defaultPivotStyle="PivotStyleLight16"/>
  <colors>
    <mruColors>
      <color rgb="FFBAEBFC"/>
      <color rgb="FFAEE4FC"/>
      <color rgb="FFFF858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ict.dld.go.th/webnew/index.php/th/organization-menu/oit-menu/487-bcp-2568/2068-25680218-11"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ict.dld.go.th/webnew/index.php/th/organization-menu/oit-menu/443-bcp-2567/1931-25670405-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16"/>
  <sheetViews>
    <sheetView topLeftCell="A10" workbookViewId="0">
      <selection activeCell="B16" sqref="B16:C16"/>
    </sheetView>
  </sheetViews>
  <sheetFormatPr defaultColWidth="9" defaultRowHeight="20.25" x14ac:dyDescent="0.2"/>
  <cols>
    <col min="1" max="1" width="7.125" style="7" customWidth="1"/>
    <col min="2" max="2" width="27.375" style="7" customWidth="1"/>
    <col min="3" max="3" width="100" style="7" customWidth="1"/>
    <col min="4" max="16384" width="9" style="7"/>
  </cols>
  <sheetData>
    <row r="1" spans="1:3" s="8" customFormat="1" x14ac:dyDescent="0.2">
      <c r="A1" s="8" t="s">
        <v>34</v>
      </c>
    </row>
    <row r="3" spans="1:3" s="8" customFormat="1" x14ac:dyDescent="0.2">
      <c r="A3" s="12" t="s">
        <v>29</v>
      </c>
      <c r="B3" s="12" t="s">
        <v>54</v>
      </c>
      <c r="C3" s="12" t="s">
        <v>35</v>
      </c>
    </row>
    <row r="4" spans="1:3" ht="40.5" x14ac:dyDescent="0.2">
      <c r="A4" s="9">
        <v>1</v>
      </c>
      <c r="B4" s="10" t="s">
        <v>36</v>
      </c>
      <c r="C4" s="11" t="s">
        <v>43</v>
      </c>
    </row>
    <row r="5" spans="1:3" x14ac:dyDescent="0.2">
      <c r="A5" s="9">
        <v>2</v>
      </c>
      <c r="B5" s="10" t="s">
        <v>44</v>
      </c>
      <c r="C5" s="11" t="s">
        <v>45</v>
      </c>
    </row>
    <row r="6" spans="1:3" x14ac:dyDescent="0.2">
      <c r="A6" s="9">
        <v>3</v>
      </c>
      <c r="B6" s="10" t="s">
        <v>37</v>
      </c>
      <c r="C6" s="11" t="s">
        <v>50</v>
      </c>
    </row>
    <row r="7" spans="1:3" x14ac:dyDescent="0.2">
      <c r="A7" s="9">
        <v>4</v>
      </c>
      <c r="B7" s="10" t="s">
        <v>46</v>
      </c>
      <c r="C7" s="11" t="s">
        <v>47</v>
      </c>
    </row>
    <row r="8" spans="1:3" ht="40.5" x14ac:dyDescent="0.2">
      <c r="A8" s="14">
        <v>5</v>
      </c>
      <c r="B8" s="18" t="s">
        <v>48</v>
      </c>
      <c r="C8" s="11" t="s">
        <v>49</v>
      </c>
    </row>
    <row r="9" spans="1:3" ht="40.5" x14ac:dyDescent="0.2">
      <c r="A9" s="16">
        <v>6</v>
      </c>
      <c r="B9" s="19" t="s">
        <v>38</v>
      </c>
      <c r="C9" s="13" t="s">
        <v>41</v>
      </c>
    </row>
    <row r="10" spans="1:3" ht="40.5" x14ac:dyDescent="0.2">
      <c r="A10" s="17"/>
      <c r="B10" s="15"/>
      <c r="C10" s="13" t="s">
        <v>42</v>
      </c>
    </row>
    <row r="12" spans="1:3" x14ac:dyDescent="0.2">
      <c r="A12" s="87" t="s">
        <v>39</v>
      </c>
      <c r="B12" s="87"/>
    </row>
    <row r="13" spans="1:3" x14ac:dyDescent="0.2">
      <c r="B13" s="86" t="s">
        <v>40</v>
      </c>
      <c r="C13" s="86"/>
    </row>
    <row r="14" spans="1:3" ht="44.25" customHeight="1" x14ac:dyDescent="0.2">
      <c r="B14" s="86" t="s">
        <v>51</v>
      </c>
      <c r="C14" s="86"/>
    </row>
    <row r="15" spans="1:3" ht="43.5" customHeight="1" x14ac:dyDescent="0.2">
      <c r="B15" s="86" t="s">
        <v>52</v>
      </c>
      <c r="C15" s="86"/>
    </row>
    <row r="16" spans="1:3" ht="91.5" customHeight="1" x14ac:dyDescent="0.2">
      <c r="B16" s="86" t="s">
        <v>53</v>
      </c>
      <c r="C16" s="86"/>
    </row>
  </sheetData>
  <mergeCells count="5">
    <mergeCell ref="B13:C13"/>
    <mergeCell ref="B14:C14"/>
    <mergeCell ref="B15:C15"/>
    <mergeCell ref="B16:C16"/>
    <mergeCell ref="A12:B12"/>
  </mergeCells>
  <pageMargins left="0.7" right="0.7" top="0.75" bottom="0.75" header="0.3" footer="0.3"/>
  <pageSetup paperSize="9" scale="91" fitToHeight="10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6"/>
  <sheetViews>
    <sheetView topLeftCell="L1" workbookViewId="0">
      <selection activeCell="S5" sqref="S5"/>
    </sheetView>
  </sheetViews>
  <sheetFormatPr defaultRowHeight="14.25" x14ac:dyDescent="0.2"/>
  <cols>
    <col min="1" max="1" width="26.75" bestFit="1" customWidth="1"/>
    <col min="2" max="2" width="3.125" customWidth="1"/>
    <col min="3" max="3" width="67" bestFit="1" customWidth="1"/>
    <col min="4" max="4" width="2.625" customWidth="1"/>
    <col min="5" max="5" width="40.375" bestFit="1" customWidth="1"/>
    <col min="6" max="6" width="2.625" customWidth="1"/>
    <col min="7" max="7" width="17.125" bestFit="1" customWidth="1"/>
    <col min="8" max="8" width="2.375" customWidth="1"/>
    <col min="9" max="9" width="22.375" bestFit="1" customWidth="1"/>
    <col min="10" max="10" width="3.375" customWidth="1"/>
    <col min="11" max="11" width="16.375" bestFit="1" customWidth="1"/>
    <col min="12" max="12" width="2.875" customWidth="1"/>
    <col min="13" max="13" width="55.625" bestFit="1" customWidth="1"/>
    <col min="14" max="14" width="2" customWidth="1"/>
    <col min="15" max="15" width="14.25" bestFit="1" customWidth="1"/>
    <col min="16" max="16" width="3.125" customWidth="1"/>
    <col min="17" max="17" width="16.375" bestFit="1" customWidth="1"/>
    <col min="18" max="18" width="1.75" customWidth="1"/>
    <col min="19" max="19" width="14.875" bestFit="1" customWidth="1"/>
    <col min="20" max="20" width="2.25" customWidth="1"/>
    <col min="22" max="22" width="2.25" customWidth="1"/>
  </cols>
  <sheetData>
    <row r="1" spans="1:23" s="3" customFormat="1" x14ac:dyDescent="0.2">
      <c r="A1" s="3" t="s">
        <v>2</v>
      </c>
      <c r="C1" s="3" t="s">
        <v>84</v>
      </c>
      <c r="E1" s="3" t="s">
        <v>3</v>
      </c>
      <c r="G1" s="3" t="s">
        <v>27</v>
      </c>
      <c r="M1" s="3" t="s">
        <v>87</v>
      </c>
      <c r="O1" s="3" t="s">
        <v>15</v>
      </c>
      <c r="Q1" s="3" t="s">
        <v>66</v>
      </c>
      <c r="S1" s="3" t="s">
        <v>63</v>
      </c>
      <c r="U1" s="3" t="s">
        <v>79</v>
      </c>
      <c r="W1" s="3" t="s">
        <v>80</v>
      </c>
    </row>
    <row r="2" spans="1:23" x14ac:dyDescent="0.2">
      <c r="A2" t="s">
        <v>0</v>
      </c>
      <c r="C2" t="s">
        <v>83</v>
      </c>
      <c r="E2" t="s">
        <v>12</v>
      </c>
      <c r="G2" t="s">
        <v>21</v>
      </c>
      <c r="I2" t="s">
        <v>26</v>
      </c>
      <c r="K2" t="s">
        <v>32</v>
      </c>
      <c r="M2" t="s">
        <v>88</v>
      </c>
      <c r="O2" t="s">
        <v>67</v>
      </c>
      <c r="Q2" t="s">
        <v>75</v>
      </c>
      <c r="S2" t="s">
        <v>64</v>
      </c>
      <c r="U2">
        <v>1</v>
      </c>
      <c r="W2" t="s">
        <v>67</v>
      </c>
    </row>
    <row r="3" spans="1:23" x14ac:dyDescent="0.2">
      <c r="A3" t="s">
        <v>1</v>
      </c>
      <c r="E3" t="s">
        <v>13</v>
      </c>
      <c r="G3" t="s">
        <v>22</v>
      </c>
      <c r="I3" t="s">
        <v>25</v>
      </c>
      <c r="K3" t="s">
        <v>33</v>
      </c>
      <c r="M3" t="s">
        <v>86</v>
      </c>
      <c r="O3" t="s">
        <v>68</v>
      </c>
      <c r="Q3" t="s">
        <v>76</v>
      </c>
      <c r="S3" t="s">
        <v>65</v>
      </c>
      <c r="U3">
        <v>2</v>
      </c>
      <c r="W3" t="s">
        <v>68</v>
      </c>
    </row>
    <row r="4" spans="1:23" x14ac:dyDescent="0.2">
      <c r="E4" t="s">
        <v>14</v>
      </c>
      <c r="I4" t="s">
        <v>23</v>
      </c>
      <c r="O4" t="s">
        <v>69</v>
      </c>
      <c r="U4">
        <v>3</v>
      </c>
      <c r="W4" t="s">
        <v>69</v>
      </c>
    </row>
    <row r="5" spans="1:23" x14ac:dyDescent="0.2">
      <c r="I5" t="s">
        <v>24</v>
      </c>
      <c r="O5" t="s">
        <v>70</v>
      </c>
      <c r="U5">
        <v>4</v>
      </c>
      <c r="W5" t="s">
        <v>70</v>
      </c>
    </row>
    <row r="6" spans="1:23" x14ac:dyDescent="0.2">
      <c r="O6" t="s">
        <v>71</v>
      </c>
      <c r="U6">
        <v>5</v>
      </c>
    </row>
  </sheetData>
  <pageMargins left="0.7" right="0.7" top="0.75" bottom="0.75" header="0.3" footer="0.3"/>
  <pageSetup paperSize="9" scale="38" fitToHeight="10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8"/>
  <sheetViews>
    <sheetView zoomScale="140" zoomScaleNormal="140" workbookViewId="0">
      <selection activeCell="B4" sqref="B4"/>
    </sheetView>
  </sheetViews>
  <sheetFormatPr defaultColWidth="9" defaultRowHeight="20.25" x14ac:dyDescent="0.3"/>
  <cols>
    <col min="1" max="1" width="23.875" style="1" customWidth="1"/>
    <col min="2" max="2" width="26.75" style="1" customWidth="1"/>
    <col min="3" max="3" width="24.875" style="1" bestFit="1" customWidth="1"/>
    <col min="4" max="4" width="23.625" style="1" customWidth="1"/>
    <col min="5" max="5" width="22" style="1" customWidth="1"/>
    <col min="6" max="6" width="30.875" style="1" customWidth="1"/>
    <col min="7" max="7" width="26.75" style="1" customWidth="1"/>
    <col min="8" max="16384" width="9" style="1"/>
  </cols>
  <sheetData>
    <row r="1" spans="1:8" x14ac:dyDescent="0.3">
      <c r="A1" s="6" t="s">
        <v>77</v>
      </c>
      <c r="B1" s="6"/>
      <c r="C1" s="6"/>
      <c r="D1" s="6"/>
      <c r="E1" s="6"/>
      <c r="F1" s="6"/>
      <c r="G1" s="6"/>
    </row>
    <row r="2" spans="1:8" ht="17.25" customHeight="1" x14ac:dyDescent="0.3">
      <c r="A2" s="4"/>
      <c r="B2" s="4"/>
      <c r="C2" s="4"/>
      <c r="D2" s="4"/>
      <c r="E2" s="4"/>
      <c r="F2" s="4"/>
      <c r="G2" s="2"/>
      <c r="H2" s="2"/>
    </row>
    <row r="3" spans="1:8" x14ac:dyDescent="0.3">
      <c r="A3" s="43" t="s">
        <v>73</v>
      </c>
      <c r="B3" s="43" t="s">
        <v>10</v>
      </c>
      <c r="C3" s="43" t="s">
        <v>85</v>
      </c>
      <c r="D3" s="44" t="s">
        <v>11</v>
      </c>
      <c r="E3" s="43" t="s">
        <v>87</v>
      </c>
      <c r="F3" s="43" t="s">
        <v>3</v>
      </c>
    </row>
    <row r="4" spans="1:8" ht="56.25" x14ac:dyDescent="0.3">
      <c r="A4" s="32" t="s">
        <v>1</v>
      </c>
      <c r="B4" s="34" t="s">
        <v>163</v>
      </c>
      <c r="C4" s="32" t="s">
        <v>83</v>
      </c>
      <c r="D4" s="11" t="s">
        <v>91</v>
      </c>
      <c r="E4" s="10" t="s">
        <v>88</v>
      </c>
      <c r="F4" s="32" t="s">
        <v>14</v>
      </c>
    </row>
    <row r="5" spans="1:8" x14ac:dyDescent="0.3">
      <c r="F5" s="31" t="str">
        <f>IF(F4="ด้านที่ 3 โครงการจัดชื้อจัดจ้าง","โปรดจัดทำประมาณการงบประมาณ","")</f>
        <v>โปรดจัดทำประมาณการงบประมาณ</v>
      </c>
    </row>
    <row r="6" spans="1:8" s="5" customFormat="1" x14ac:dyDescent="0.3">
      <c r="A6" s="6" t="s">
        <v>30</v>
      </c>
      <c r="B6" s="24"/>
    </row>
    <row r="7" spans="1:8" s="5" customFormat="1" ht="6" customHeight="1" x14ac:dyDescent="0.3">
      <c r="A7" s="88"/>
      <c r="B7" s="88"/>
      <c r="C7" s="88"/>
      <c r="D7" s="88"/>
      <c r="E7" s="88"/>
      <c r="F7" s="88"/>
    </row>
    <row r="8" spans="1:8" s="5" customFormat="1" ht="18.75" x14ac:dyDescent="0.3">
      <c r="A8" s="28" t="s">
        <v>31</v>
      </c>
      <c r="B8" s="29">
        <v>1</v>
      </c>
      <c r="C8" s="29">
        <v>2</v>
      </c>
      <c r="D8" s="29">
        <v>3</v>
      </c>
      <c r="E8" s="29">
        <v>4</v>
      </c>
      <c r="F8" s="29">
        <v>5</v>
      </c>
    </row>
    <row r="9" spans="1:8" s="5" customFormat="1" ht="56.25" x14ac:dyDescent="0.3">
      <c r="A9" s="46" t="s">
        <v>32</v>
      </c>
      <c r="B9" s="45" t="s">
        <v>95</v>
      </c>
      <c r="C9" s="45" t="s">
        <v>99</v>
      </c>
      <c r="D9" s="45" t="s">
        <v>98</v>
      </c>
      <c r="E9" s="45" t="s">
        <v>97</v>
      </c>
      <c r="F9" s="45" t="s">
        <v>96</v>
      </c>
    </row>
    <row r="10" spans="1:8" s="5" customFormat="1" ht="93.75" x14ac:dyDescent="0.3">
      <c r="A10" s="46" t="s">
        <v>33</v>
      </c>
      <c r="B10" s="84" t="s">
        <v>169</v>
      </c>
      <c r="C10" s="84" t="s">
        <v>168</v>
      </c>
      <c r="D10" s="84" t="s">
        <v>167</v>
      </c>
      <c r="E10" s="84" t="s">
        <v>166</v>
      </c>
      <c r="F10" s="84" t="s">
        <v>165</v>
      </c>
    </row>
    <row r="11" spans="1:8" x14ac:dyDescent="0.3">
      <c r="A11" s="89" t="s">
        <v>89</v>
      </c>
      <c r="B11" s="89"/>
      <c r="C11" s="89"/>
      <c r="D11" s="89"/>
      <c r="E11" s="89"/>
      <c r="F11" s="89"/>
    </row>
    <row r="12" spans="1:8" ht="9" customHeight="1" x14ac:dyDescent="0.3"/>
    <row r="13" spans="1:8" x14ac:dyDescent="0.3">
      <c r="A13" s="28" t="s">
        <v>31</v>
      </c>
      <c r="B13" s="29">
        <v>1</v>
      </c>
      <c r="C13" s="29">
        <v>2</v>
      </c>
      <c r="D13" s="29">
        <v>3</v>
      </c>
      <c r="E13" s="29">
        <v>4</v>
      </c>
      <c r="F13" s="29">
        <v>5</v>
      </c>
    </row>
    <row r="14" spans="1:8" x14ac:dyDescent="0.3">
      <c r="A14" s="29">
        <v>5</v>
      </c>
      <c r="B14" s="39" t="s">
        <v>69</v>
      </c>
      <c r="C14" s="39" t="s">
        <v>69</v>
      </c>
      <c r="D14" s="40" t="s">
        <v>70</v>
      </c>
      <c r="E14" s="40" t="s">
        <v>70</v>
      </c>
      <c r="F14" s="40" t="s">
        <v>70</v>
      </c>
    </row>
    <row r="15" spans="1:8" x14ac:dyDescent="0.3">
      <c r="A15" s="29">
        <v>4</v>
      </c>
      <c r="B15" s="41" t="s">
        <v>68</v>
      </c>
      <c r="C15" s="39" t="s">
        <v>69</v>
      </c>
      <c r="D15" s="39" t="s">
        <v>69</v>
      </c>
      <c r="E15" s="40" t="s">
        <v>70</v>
      </c>
      <c r="F15" s="40" t="s">
        <v>70</v>
      </c>
    </row>
    <row r="16" spans="1:8" x14ac:dyDescent="0.3">
      <c r="A16" s="29">
        <v>3</v>
      </c>
      <c r="B16" s="42" t="s">
        <v>67</v>
      </c>
      <c r="C16" s="41" t="s">
        <v>68</v>
      </c>
      <c r="D16" s="39" t="s">
        <v>69</v>
      </c>
      <c r="E16" s="39" t="s">
        <v>69</v>
      </c>
      <c r="F16" s="40" t="s">
        <v>70</v>
      </c>
    </row>
    <row r="17" spans="1:6" x14ac:dyDescent="0.3">
      <c r="A17" s="29">
        <v>2</v>
      </c>
      <c r="B17" s="42" t="s">
        <v>67</v>
      </c>
      <c r="C17" s="42" t="s">
        <v>67</v>
      </c>
      <c r="D17" s="41" t="s">
        <v>68</v>
      </c>
      <c r="E17" s="39" t="s">
        <v>69</v>
      </c>
      <c r="F17" s="40" t="s">
        <v>70</v>
      </c>
    </row>
    <row r="18" spans="1:6" x14ac:dyDescent="0.3">
      <c r="A18" s="29">
        <v>1</v>
      </c>
      <c r="B18" s="42" t="s">
        <v>67</v>
      </c>
      <c r="C18" s="42" t="s">
        <v>67</v>
      </c>
      <c r="D18" s="41" t="s">
        <v>68</v>
      </c>
      <c r="E18" s="39" t="s">
        <v>69</v>
      </c>
      <c r="F18" s="39" t="s">
        <v>69</v>
      </c>
    </row>
  </sheetData>
  <mergeCells count="2">
    <mergeCell ref="A7:F7"/>
    <mergeCell ref="A11:F11"/>
  </mergeCells>
  <pageMargins left="0.7" right="0.7" top="0.75" bottom="0.75" header="0.3" footer="0.3"/>
  <pageSetup paperSize="9" scale="81" fitToHeight="0" orientation="landscape" r:id="rId1"/>
  <extLst>
    <ext xmlns:x14="http://schemas.microsoft.com/office/spreadsheetml/2009/9/main" uri="{CCE6A557-97BC-4b89-ADB6-D9C93CAAB3DF}">
      <x14:dataValidations xmlns:xm="http://schemas.microsoft.com/office/excel/2006/main" count="5">
        <x14:dataValidation type="list" allowBlank="1" showInputMessage="1" showErrorMessage="1">
          <x14:formula1>
            <xm:f>dataset!$A$2:$A$3</xm:f>
          </x14:formula1>
          <xm:sqref>A4</xm:sqref>
        </x14:dataValidation>
        <x14:dataValidation type="list" allowBlank="1" showInputMessage="1" showErrorMessage="1">
          <x14:formula1>
            <xm:f>dataset!$C$2:$C$42</xm:f>
          </x14:formula1>
          <xm:sqref>C4</xm:sqref>
        </x14:dataValidation>
        <x14:dataValidation type="list" allowBlank="1" showInputMessage="1" showErrorMessage="1">
          <x14:formula1>
            <xm:f>dataset!$E$2:$E$4</xm:f>
          </x14:formula1>
          <xm:sqref>F4</xm:sqref>
        </x14:dataValidation>
        <x14:dataValidation type="list" allowBlank="1" showInputMessage="1" showErrorMessage="1">
          <x14:formula1>
            <xm:f>dataset!$M$2:$M$7</xm:f>
          </x14:formula1>
          <xm:sqref>E4</xm:sqref>
        </x14:dataValidation>
        <x14:dataValidation type="list" allowBlank="1" showInputMessage="1" showErrorMessage="1">
          <x14:formula1>
            <xm:f>dataset!$K$2:$K$3</xm:f>
          </x14:formula1>
          <xm:sqref>A9:A10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9"/>
  <sheetViews>
    <sheetView topLeftCell="A16" zoomScale="82" zoomScaleNormal="82" zoomScaleSheetLayoutView="100" workbookViewId="0">
      <selection activeCell="M14" sqref="M14"/>
    </sheetView>
  </sheetViews>
  <sheetFormatPr defaultColWidth="9" defaultRowHeight="18.75" x14ac:dyDescent="0.3"/>
  <cols>
    <col min="1" max="1" width="29.375" style="52" customWidth="1"/>
    <col min="2" max="2" width="6.875" style="52" customWidth="1"/>
    <col min="3" max="3" width="16.75" style="52" customWidth="1"/>
    <col min="4" max="4" width="26" style="52" customWidth="1"/>
    <col min="5" max="5" width="12.25" style="52" customWidth="1"/>
    <col min="6" max="6" width="11.125" style="52" customWidth="1"/>
    <col min="7" max="7" width="14.75" style="52" customWidth="1"/>
    <col min="8" max="8" width="13.875" style="52" customWidth="1"/>
    <col min="9" max="9" width="44.125" style="52" customWidth="1"/>
    <col min="10" max="16384" width="9" style="52"/>
  </cols>
  <sheetData>
    <row r="1" spans="1:8" ht="20.25" x14ac:dyDescent="0.3">
      <c r="A1" s="51" t="s">
        <v>61</v>
      </c>
      <c r="C1" s="53"/>
      <c r="D1" s="53"/>
      <c r="E1" s="53"/>
      <c r="F1" s="53"/>
      <c r="G1" s="53"/>
    </row>
    <row r="3" spans="1:8" x14ac:dyDescent="0.3">
      <c r="A3" s="102" t="s">
        <v>10</v>
      </c>
      <c r="B3" s="99" t="s">
        <v>78</v>
      </c>
      <c r="C3" s="100" t="s">
        <v>7</v>
      </c>
      <c r="D3" s="100" t="s">
        <v>8</v>
      </c>
      <c r="E3" s="100" t="s">
        <v>9</v>
      </c>
      <c r="F3" s="101"/>
      <c r="G3" s="101"/>
    </row>
    <row r="4" spans="1:8" x14ac:dyDescent="0.3">
      <c r="A4" s="103"/>
      <c r="B4" s="99"/>
      <c r="C4" s="100"/>
      <c r="D4" s="100"/>
      <c r="E4" s="54" t="s">
        <v>4</v>
      </c>
      <c r="F4" s="54" t="s">
        <v>5</v>
      </c>
      <c r="G4" s="54" t="s">
        <v>6</v>
      </c>
      <c r="H4" s="58" t="s">
        <v>15</v>
      </c>
    </row>
    <row r="5" spans="1:8" ht="176.25" customHeight="1" x14ac:dyDescent="0.3">
      <c r="A5" s="34" t="s">
        <v>163</v>
      </c>
      <c r="B5" s="96">
        <v>1</v>
      </c>
      <c r="C5" s="90" t="s">
        <v>93</v>
      </c>
      <c r="D5" s="37" t="s">
        <v>110</v>
      </c>
      <c r="E5" s="55">
        <v>1</v>
      </c>
      <c r="F5" s="55">
        <v>2</v>
      </c>
      <c r="G5" s="55">
        <v>2</v>
      </c>
      <c r="H5" s="55" t="s">
        <v>67</v>
      </c>
    </row>
    <row r="6" spans="1:8" ht="163.5" customHeight="1" x14ac:dyDescent="0.3">
      <c r="A6" s="37"/>
      <c r="B6" s="97"/>
      <c r="C6" s="91"/>
      <c r="D6" s="37" t="s">
        <v>114</v>
      </c>
      <c r="E6" s="55">
        <v>1</v>
      </c>
      <c r="F6" s="55">
        <v>2</v>
      </c>
      <c r="G6" s="55">
        <v>2</v>
      </c>
      <c r="H6" s="55" t="s">
        <v>67</v>
      </c>
    </row>
    <row r="7" spans="1:8" ht="129.75" customHeight="1" x14ac:dyDescent="0.3">
      <c r="A7" s="56"/>
      <c r="B7" s="96">
        <v>2</v>
      </c>
      <c r="C7" s="90" t="s">
        <v>94</v>
      </c>
      <c r="D7" s="85" t="s">
        <v>164</v>
      </c>
      <c r="E7" s="55">
        <v>1</v>
      </c>
      <c r="F7" s="55">
        <v>2</v>
      </c>
      <c r="G7" s="55">
        <v>2</v>
      </c>
      <c r="H7" s="55" t="s">
        <v>67</v>
      </c>
    </row>
    <row r="8" spans="1:8" ht="108.75" customHeight="1" x14ac:dyDescent="0.3">
      <c r="A8" s="56"/>
      <c r="B8" s="98"/>
      <c r="C8" s="92"/>
      <c r="D8" s="79" t="s">
        <v>109</v>
      </c>
      <c r="E8" s="55">
        <v>1</v>
      </c>
      <c r="F8" s="55">
        <v>2</v>
      </c>
      <c r="G8" s="55">
        <v>2</v>
      </c>
      <c r="H8" s="55" t="s">
        <v>67</v>
      </c>
    </row>
    <row r="9" spans="1:8" ht="135.75" customHeight="1" x14ac:dyDescent="0.3">
      <c r="A9" s="56"/>
      <c r="B9" s="98"/>
      <c r="C9" s="92"/>
      <c r="D9" s="79" t="s">
        <v>107</v>
      </c>
      <c r="E9" s="55">
        <v>1</v>
      </c>
      <c r="F9" s="55">
        <v>2</v>
      </c>
      <c r="G9" s="55">
        <v>2</v>
      </c>
      <c r="H9" s="55" t="s">
        <v>67</v>
      </c>
    </row>
    <row r="10" spans="1:8" ht="108.75" customHeight="1" x14ac:dyDescent="0.3">
      <c r="A10" s="56"/>
      <c r="B10" s="97"/>
      <c r="C10" s="91"/>
      <c r="D10" s="79" t="s">
        <v>100</v>
      </c>
      <c r="E10" s="55">
        <v>2</v>
      </c>
      <c r="F10" s="55">
        <v>2</v>
      </c>
      <c r="G10" s="55">
        <v>4</v>
      </c>
      <c r="H10" s="55" t="s">
        <v>67</v>
      </c>
    </row>
    <row r="11" spans="1:8" ht="98.25" customHeight="1" x14ac:dyDescent="0.3">
      <c r="A11" s="56"/>
      <c r="B11" s="96">
        <v>3</v>
      </c>
      <c r="C11" s="93" t="s">
        <v>101</v>
      </c>
      <c r="D11" s="79" t="s">
        <v>147</v>
      </c>
      <c r="E11" s="55">
        <v>1</v>
      </c>
      <c r="F11" s="55">
        <v>2</v>
      </c>
      <c r="G11" s="55">
        <v>2</v>
      </c>
      <c r="H11" s="55" t="s">
        <v>67</v>
      </c>
    </row>
    <row r="12" spans="1:8" ht="68.25" customHeight="1" x14ac:dyDescent="0.3">
      <c r="A12" s="56"/>
      <c r="B12" s="98"/>
      <c r="C12" s="94"/>
      <c r="D12" s="79" t="s">
        <v>137</v>
      </c>
      <c r="E12" s="55">
        <v>2</v>
      </c>
      <c r="F12" s="55">
        <v>2</v>
      </c>
      <c r="G12" s="55">
        <v>4</v>
      </c>
      <c r="H12" s="55" t="s">
        <v>67</v>
      </c>
    </row>
    <row r="13" spans="1:8" ht="92.25" customHeight="1" x14ac:dyDescent="0.3">
      <c r="A13" s="56"/>
      <c r="B13" s="98"/>
      <c r="C13" s="94"/>
      <c r="D13" s="79" t="s">
        <v>102</v>
      </c>
      <c r="E13" s="55">
        <v>2</v>
      </c>
      <c r="F13" s="55">
        <v>2</v>
      </c>
      <c r="G13" s="55">
        <v>4</v>
      </c>
      <c r="H13" s="55" t="s">
        <v>67</v>
      </c>
    </row>
    <row r="14" spans="1:8" ht="72" customHeight="1" x14ac:dyDescent="0.3">
      <c r="A14" s="56"/>
      <c r="B14" s="98"/>
      <c r="C14" s="94"/>
      <c r="D14" s="79" t="s">
        <v>111</v>
      </c>
      <c r="E14" s="55">
        <v>2</v>
      </c>
      <c r="F14" s="55">
        <v>2</v>
      </c>
      <c r="G14" s="55">
        <v>4</v>
      </c>
      <c r="H14" s="55" t="s">
        <v>67</v>
      </c>
    </row>
    <row r="15" spans="1:8" ht="69.75" customHeight="1" x14ac:dyDescent="0.3">
      <c r="A15" s="56"/>
      <c r="B15" s="97"/>
      <c r="C15" s="95"/>
      <c r="D15" s="79" t="s">
        <v>140</v>
      </c>
      <c r="E15" s="55">
        <v>2</v>
      </c>
      <c r="F15" s="55">
        <v>3</v>
      </c>
      <c r="G15" s="55">
        <v>6</v>
      </c>
      <c r="H15" s="55" t="s">
        <v>68</v>
      </c>
    </row>
    <row r="16" spans="1:8" ht="112.5" customHeight="1" x14ac:dyDescent="0.3">
      <c r="A16" s="56"/>
      <c r="B16" s="96">
        <v>4</v>
      </c>
      <c r="C16" s="93" t="s">
        <v>104</v>
      </c>
      <c r="D16" s="79" t="s">
        <v>105</v>
      </c>
      <c r="E16" s="55">
        <v>1</v>
      </c>
      <c r="F16" s="55">
        <v>3</v>
      </c>
      <c r="G16" s="55">
        <v>3</v>
      </c>
      <c r="H16" s="55" t="s">
        <v>68</v>
      </c>
    </row>
    <row r="17" spans="1:8" ht="112.5" x14ac:dyDescent="0.3">
      <c r="A17" s="56"/>
      <c r="B17" s="98"/>
      <c r="C17" s="94"/>
      <c r="D17" s="79" t="s">
        <v>113</v>
      </c>
      <c r="E17" s="55">
        <v>1</v>
      </c>
      <c r="F17" s="55">
        <v>2</v>
      </c>
      <c r="G17" s="55">
        <v>2</v>
      </c>
      <c r="H17" s="55" t="s">
        <v>67</v>
      </c>
    </row>
    <row r="18" spans="1:8" ht="75" x14ac:dyDescent="0.3">
      <c r="A18" s="56"/>
      <c r="B18" s="98"/>
      <c r="C18" s="94"/>
      <c r="D18" s="79" t="s">
        <v>112</v>
      </c>
      <c r="E18" s="55">
        <v>1</v>
      </c>
      <c r="F18" s="55">
        <v>3</v>
      </c>
      <c r="G18" s="55">
        <v>3</v>
      </c>
      <c r="H18" s="55" t="s">
        <v>68</v>
      </c>
    </row>
    <row r="19" spans="1:8" ht="56.25" x14ac:dyDescent="0.3">
      <c r="A19" s="56"/>
      <c r="B19" s="97"/>
      <c r="C19" s="95"/>
      <c r="D19" s="79" t="s">
        <v>106</v>
      </c>
      <c r="E19" s="55">
        <v>1</v>
      </c>
      <c r="F19" s="55">
        <v>2</v>
      </c>
      <c r="G19" s="55">
        <v>2</v>
      </c>
      <c r="H19" s="55" t="s">
        <v>67</v>
      </c>
    </row>
  </sheetData>
  <mergeCells count="13">
    <mergeCell ref="B3:B4"/>
    <mergeCell ref="C3:C4"/>
    <mergeCell ref="D3:D4"/>
    <mergeCell ref="E3:G3"/>
    <mergeCell ref="A3:A4"/>
    <mergeCell ref="C5:C6"/>
    <mergeCell ref="C7:C10"/>
    <mergeCell ref="C11:C15"/>
    <mergeCell ref="C16:C19"/>
    <mergeCell ref="B5:B6"/>
    <mergeCell ref="B7:B10"/>
    <mergeCell ref="B11:B15"/>
    <mergeCell ref="B16:B19"/>
  </mergeCells>
  <pageMargins left="0.23622047244094491" right="0.23622047244094491" top="0.39370078740157483" bottom="0.39370078740157483" header="0.31496062992125984" footer="0.31496062992125984"/>
  <pageSetup paperSize="9" scale="99" fitToHeight="10" orientation="landscape" r:id="rId1"/>
  <rowBreaks count="2" manualBreakCount="2">
    <brk id="6" max="16383" man="1"/>
    <brk id="10"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14:formula1>
            <xm:f>dataset!$U$2:$U$6</xm:f>
          </x14:formula1>
          <xm:sqref>E5:F19</xm:sqref>
        </x14:dataValidation>
        <x14:dataValidation type="list" allowBlank="1" showInputMessage="1" showErrorMessage="1">
          <x14:formula1>
            <xm:f>dataset!$W$2:$W$5</xm:f>
          </x14:formula1>
          <xm:sqref>H5:H19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7"/>
  <sheetViews>
    <sheetView tabSelected="1" zoomScale="90" zoomScaleNormal="90" zoomScaleSheetLayoutView="110" workbookViewId="0">
      <selection activeCell="D8" sqref="D8:D9"/>
    </sheetView>
  </sheetViews>
  <sheetFormatPr defaultColWidth="9" defaultRowHeight="24.95" customHeight="1" x14ac:dyDescent="0.3"/>
  <cols>
    <col min="1" max="1" width="24.75" style="5" customWidth="1"/>
    <col min="2" max="2" width="13.375" style="49" customWidth="1"/>
    <col min="3" max="3" width="25.625" style="5" customWidth="1"/>
    <col min="4" max="4" width="34.875" style="5" customWidth="1"/>
    <col min="5" max="5" width="15.875" style="5" customWidth="1"/>
    <col min="6" max="6" width="14.375" style="5" customWidth="1"/>
    <col min="7" max="7" width="8.125" style="5" customWidth="1"/>
    <col min="8" max="16384" width="9" style="5"/>
  </cols>
  <sheetData>
    <row r="1" spans="1:7" ht="24.95" customHeight="1" x14ac:dyDescent="0.3">
      <c r="A1" s="111" t="s">
        <v>55</v>
      </c>
      <c r="B1" s="111"/>
      <c r="C1" s="111"/>
    </row>
    <row r="3" spans="1:7" ht="24.95" customHeight="1" x14ac:dyDescent="0.3">
      <c r="A3" s="30" t="s">
        <v>90</v>
      </c>
      <c r="B3" s="122" t="s">
        <v>74</v>
      </c>
      <c r="C3" s="122"/>
      <c r="D3" s="27" t="s">
        <v>72</v>
      </c>
    </row>
    <row r="4" spans="1:7" ht="24.95" customHeight="1" x14ac:dyDescent="0.3">
      <c r="A4" s="59" t="s">
        <v>75</v>
      </c>
      <c r="B4" s="121" t="s">
        <v>64</v>
      </c>
      <c r="C4" s="121"/>
      <c r="D4" s="163" t="s">
        <v>182</v>
      </c>
    </row>
    <row r="6" spans="1:7" s="26" customFormat="1" ht="24.95" customHeight="1" x14ac:dyDescent="0.3">
      <c r="A6" s="27" t="s">
        <v>81</v>
      </c>
      <c r="B6" s="48" t="s">
        <v>15</v>
      </c>
      <c r="C6" s="20" t="s">
        <v>18</v>
      </c>
      <c r="D6" s="20" t="s">
        <v>16</v>
      </c>
      <c r="E6" s="20" t="s">
        <v>17</v>
      </c>
      <c r="F6" s="20" t="s">
        <v>82</v>
      </c>
      <c r="G6" s="20" t="s">
        <v>19</v>
      </c>
    </row>
    <row r="7" spans="1:7" ht="24.95" customHeight="1" x14ac:dyDescent="0.3">
      <c r="A7" s="112" t="s">
        <v>115</v>
      </c>
      <c r="B7" s="113"/>
      <c r="C7" s="113"/>
      <c r="D7" s="113"/>
      <c r="E7" s="113"/>
      <c r="F7" s="113"/>
      <c r="G7" s="114"/>
    </row>
    <row r="8" spans="1:7" ht="243" customHeight="1" x14ac:dyDescent="0.3">
      <c r="A8" s="34" t="s">
        <v>110</v>
      </c>
      <c r="B8" s="47" t="s">
        <v>67</v>
      </c>
      <c r="C8" s="104" t="s">
        <v>126</v>
      </c>
      <c r="D8" s="161" t="s">
        <v>119</v>
      </c>
      <c r="E8" s="118" t="s">
        <v>180</v>
      </c>
      <c r="F8" s="123" t="s">
        <v>170</v>
      </c>
      <c r="G8" s="47" t="s">
        <v>145</v>
      </c>
    </row>
    <row r="9" spans="1:7" ht="67.5" customHeight="1" x14ac:dyDescent="0.3">
      <c r="A9" s="34" t="s">
        <v>114</v>
      </c>
      <c r="B9" s="47" t="s">
        <v>67</v>
      </c>
      <c r="C9" s="106"/>
      <c r="D9" s="162"/>
      <c r="E9" s="119"/>
      <c r="F9" s="124"/>
      <c r="G9" s="47" t="s">
        <v>145</v>
      </c>
    </row>
    <row r="10" spans="1:7" ht="24.95" customHeight="1" x14ac:dyDescent="0.3">
      <c r="A10" s="112" t="s">
        <v>116</v>
      </c>
      <c r="B10" s="113"/>
      <c r="C10" s="113"/>
      <c r="D10" s="113"/>
      <c r="E10" s="113"/>
      <c r="F10" s="113"/>
      <c r="G10" s="114"/>
    </row>
    <row r="11" spans="1:7" ht="270" customHeight="1" x14ac:dyDescent="0.3">
      <c r="A11" s="82" t="s">
        <v>164</v>
      </c>
      <c r="B11" s="47" t="s">
        <v>67</v>
      </c>
      <c r="C11" s="45" t="s">
        <v>135</v>
      </c>
      <c r="D11" s="45" t="s">
        <v>146</v>
      </c>
      <c r="E11" s="118" t="s">
        <v>180</v>
      </c>
      <c r="F11" s="125"/>
      <c r="G11" s="47" t="s">
        <v>145</v>
      </c>
    </row>
    <row r="12" spans="1:7" ht="115.5" customHeight="1" x14ac:dyDescent="0.3">
      <c r="A12" s="79" t="s">
        <v>109</v>
      </c>
      <c r="B12" s="47" t="s">
        <v>67</v>
      </c>
      <c r="C12" s="81" t="s">
        <v>130</v>
      </c>
      <c r="D12" s="45" t="s">
        <v>129</v>
      </c>
      <c r="E12" s="120"/>
      <c r="F12" s="126"/>
      <c r="G12" s="47" t="s">
        <v>145</v>
      </c>
    </row>
    <row r="13" spans="1:7" ht="133.5" customHeight="1" x14ac:dyDescent="0.3">
      <c r="A13" s="79" t="s">
        <v>131</v>
      </c>
      <c r="B13" s="33" t="s">
        <v>67</v>
      </c>
      <c r="C13" s="81" t="s">
        <v>132</v>
      </c>
      <c r="D13" s="80" t="s">
        <v>133</v>
      </c>
      <c r="E13" s="120"/>
      <c r="F13" s="126"/>
      <c r="G13" s="47" t="s">
        <v>145</v>
      </c>
    </row>
    <row r="14" spans="1:7" ht="86.25" customHeight="1" x14ac:dyDescent="0.3">
      <c r="A14" s="79" t="s">
        <v>100</v>
      </c>
      <c r="B14" s="33" t="s">
        <v>67</v>
      </c>
      <c r="C14" s="38" t="s">
        <v>124</v>
      </c>
      <c r="D14" s="38" t="s">
        <v>120</v>
      </c>
      <c r="E14" s="119"/>
      <c r="F14" s="127"/>
      <c r="G14" s="47" t="s">
        <v>145</v>
      </c>
    </row>
    <row r="15" spans="1:7" ht="24.95" customHeight="1" x14ac:dyDescent="0.3">
      <c r="A15" s="115" t="s">
        <v>117</v>
      </c>
      <c r="B15" s="116"/>
      <c r="C15" s="116"/>
      <c r="D15" s="116"/>
      <c r="E15" s="116"/>
      <c r="F15" s="116"/>
      <c r="G15" s="117"/>
    </row>
    <row r="16" spans="1:7" ht="90" customHeight="1" x14ac:dyDescent="0.3">
      <c r="A16" s="79" t="s">
        <v>108</v>
      </c>
      <c r="B16" s="33" t="s">
        <v>67</v>
      </c>
      <c r="C16" s="107" t="s">
        <v>136</v>
      </c>
      <c r="D16" s="104" t="s">
        <v>129</v>
      </c>
      <c r="E16" s="118" t="s">
        <v>180</v>
      </c>
      <c r="F16" s="128"/>
      <c r="G16" s="47" t="s">
        <v>145</v>
      </c>
    </row>
    <row r="17" spans="1:7" ht="66" customHeight="1" x14ac:dyDescent="0.3">
      <c r="A17" s="79" t="s">
        <v>137</v>
      </c>
      <c r="B17" s="33" t="s">
        <v>67</v>
      </c>
      <c r="C17" s="108"/>
      <c r="D17" s="106"/>
      <c r="E17" s="120"/>
      <c r="F17" s="129"/>
      <c r="G17" s="47" t="s">
        <v>145</v>
      </c>
    </row>
    <row r="18" spans="1:7" ht="180" customHeight="1" x14ac:dyDescent="0.3">
      <c r="A18" s="79" t="s">
        <v>102</v>
      </c>
      <c r="B18" s="33" t="s">
        <v>67</v>
      </c>
      <c r="C18" s="34" t="s">
        <v>127</v>
      </c>
      <c r="D18" s="34" t="s">
        <v>128</v>
      </c>
      <c r="E18" s="120"/>
      <c r="F18" s="129"/>
      <c r="G18" s="47" t="s">
        <v>145</v>
      </c>
    </row>
    <row r="19" spans="1:7" ht="72.75" customHeight="1" x14ac:dyDescent="0.3">
      <c r="A19" s="79" t="s">
        <v>111</v>
      </c>
      <c r="B19" s="33" t="s">
        <v>67</v>
      </c>
      <c r="C19" s="107" t="s">
        <v>181</v>
      </c>
      <c r="D19" s="109" t="s">
        <v>120</v>
      </c>
      <c r="E19" s="120"/>
      <c r="F19" s="129"/>
      <c r="G19" s="47" t="s">
        <v>145</v>
      </c>
    </row>
    <row r="20" spans="1:7" ht="48" customHeight="1" x14ac:dyDescent="0.3">
      <c r="A20" s="80" t="s">
        <v>103</v>
      </c>
      <c r="B20" s="33" t="s">
        <v>67</v>
      </c>
      <c r="C20" s="108"/>
      <c r="D20" s="110"/>
      <c r="E20" s="119"/>
      <c r="F20" s="130"/>
      <c r="G20" s="47" t="s">
        <v>145</v>
      </c>
    </row>
    <row r="21" spans="1:7" ht="24.95" customHeight="1" x14ac:dyDescent="0.3">
      <c r="A21" s="115" t="s">
        <v>118</v>
      </c>
      <c r="B21" s="116"/>
      <c r="C21" s="116"/>
      <c r="D21" s="116"/>
      <c r="E21" s="116"/>
      <c r="F21" s="116"/>
      <c r="G21" s="117"/>
    </row>
    <row r="22" spans="1:7" ht="70.5" customHeight="1" x14ac:dyDescent="0.3">
      <c r="A22" s="79" t="s">
        <v>138</v>
      </c>
      <c r="B22" s="33" t="s">
        <v>68</v>
      </c>
      <c r="C22" s="104" t="s">
        <v>123</v>
      </c>
      <c r="D22" s="34" t="s">
        <v>122</v>
      </c>
      <c r="E22" s="118" t="s">
        <v>180</v>
      </c>
      <c r="F22" s="128"/>
      <c r="G22" s="47" t="s">
        <v>145</v>
      </c>
    </row>
    <row r="23" spans="1:7" ht="112.5" customHeight="1" x14ac:dyDescent="0.3">
      <c r="A23" s="79" t="s">
        <v>113</v>
      </c>
      <c r="B23" s="33" t="s">
        <v>67</v>
      </c>
      <c r="C23" s="105"/>
      <c r="D23" s="80" t="s">
        <v>133</v>
      </c>
      <c r="E23" s="120"/>
      <c r="F23" s="129"/>
      <c r="G23" s="47" t="s">
        <v>145</v>
      </c>
    </row>
    <row r="24" spans="1:7" ht="87" customHeight="1" x14ac:dyDescent="0.3">
      <c r="A24" s="79" t="s">
        <v>112</v>
      </c>
      <c r="B24" s="33" t="s">
        <v>67</v>
      </c>
      <c r="C24" s="105"/>
      <c r="D24" s="34" t="s">
        <v>120</v>
      </c>
      <c r="E24" s="120"/>
      <c r="F24" s="129"/>
      <c r="G24" s="47" t="s">
        <v>145</v>
      </c>
    </row>
    <row r="25" spans="1:7" ht="66.75" customHeight="1" x14ac:dyDescent="0.3">
      <c r="A25" s="79" t="s">
        <v>139</v>
      </c>
      <c r="B25" s="33" t="s">
        <v>67</v>
      </c>
      <c r="C25" s="106"/>
      <c r="D25" s="34" t="s">
        <v>121</v>
      </c>
      <c r="E25" s="119"/>
      <c r="F25" s="130"/>
      <c r="G25" s="47" t="s">
        <v>145</v>
      </c>
    </row>
    <row r="27" spans="1:7" ht="24.95" customHeight="1" x14ac:dyDescent="0.35">
      <c r="F27" s="57"/>
    </row>
  </sheetData>
  <mergeCells count="22">
    <mergeCell ref="E22:E25"/>
    <mergeCell ref="F8:F9"/>
    <mergeCell ref="F11:F14"/>
    <mergeCell ref="F16:F20"/>
    <mergeCell ref="F22:F25"/>
    <mergeCell ref="A1:C1"/>
    <mergeCell ref="A7:G7"/>
    <mergeCell ref="A21:G21"/>
    <mergeCell ref="A15:G15"/>
    <mergeCell ref="A10:G10"/>
    <mergeCell ref="C8:C9"/>
    <mergeCell ref="D8:D9"/>
    <mergeCell ref="E8:E9"/>
    <mergeCell ref="E11:E14"/>
    <mergeCell ref="E16:E20"/>
    <mergeCell ref="B4:C4"/>
    <mergeCell ref="B3:C3"/>
    <mergeCell ref="C22:C25"/>
    <mergeCell ref="C16:C17"/>
    <mergeCell ref="C19:C20"/>
    <mergeCell ref="D16:D17"/>
    <mergeCell ref="D19:D20"/>
  </mergeCells>
  <hyperlinks>
    <hyperlink ref="D4" r:id="rId1"/>
  </hyperlinks>
  <pageMargins left="0.23622047244094491" right="0.23622047244094491" top="0.31496062992125984" bottom="0.31496062992125984" header="0.31496062992125984" footer="0.31496062992125984"/>
  <pageSetup paperSize="9" scale="96" fitToHeight="20" orientation="landscape" r:id="rId2"/>
  <rowBreaks count="3" manualBreakCount="3">
    <brk id="9" max="16383" man="1"/>
    <brk id="13" max="6" man="1"/>
    <brk id="19" max="6" man="1"/>
  </rowBreaks>
  <extLst>
    <ext xmlns:x14="http://schemas.microsoft.com/office/spreadsheetml/2009/9/main" uri="{CCE6A557-97BC-4b89-ADB6-D9C93CAAB3DF}">
      <x14:dataValidations xmlns:xm="http://schemas.microsoft.com/office/excel/2006/main" count="3">
        <x14:dataValidation type="list" allowBlank="1" showInputMessage="1" showErrorMessage="1">
          <x14:formula1>
            <xm:f>dataset!$Q$2:$Q$3</xm:f>
          </x14:formula1>
          <xm:sqref>A4</xm:sqref>
        </x14:dataValidation>
        <x14:dataValidation type="list" allowBlank="1" showInputMessage="1" showErrorMessage="1">
          <x14:formula1>
            <xm:f>dataset!$S$2:$S$3</xm:f>
          </x14:formula1>
          <xm:sqref>B4</xm:sqref>
        </x14:dataValidation>
        <x14:dataValidation type="list" allowBlank="1" showInputMessage="1" showErrorMessage="1">
          <x14:formula1>
            <xm:f>dataset!$W$2:$W$5</xm:f>
          </x14:formula1>
          <xm:sqref>B13:B14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3"/>
  <sheetViews>
    <sheetView view="pageBreakPreview" topLeftCell="A7" zoomScale="130" zoomScaleNormal="100" zoomScaleSheetLayoutView="130" workbookViewId="0">
      <selection activeCell="K16" sqref="K16"/>
    </sheetView>
  </sheetViews>
  <sheetFormatPr defaultColWidth="9" defaultRowHeight="20.25" x14ac:dyDescent="0.3"/>
  <cols>
    <col min="1" max="1" width="7.125" style="1" customWidth="1"/>
    <col min="2" max="2" width="31.75" style="1" customWidth="1"/>
    <col min="3" max="3" width="51.25" style="1" customWidth="1"/>
    <col min="4" max="4" width="16.625" style="1" customWidth="1"/>
    <col min="5" max="5" width="17" style="1" customWidth="1"/>
    <col min="6" max="16384" width="9" style="1"/>
  </cols>
  <sheetData>
    <row r="1" spans="1:5" x14ac:dyDescent="0.3">
      <c r="A1" s="25" t="s">
        <v>20</v>
      </c>
    </row>
    <row r="3" spans="1:5" x14ac:dyDescent="0.3">
      <c r="A3" s="131" t="s">
        <v>173</v>
      </c>
      <c r="B3" s="131"/>
      <c r="C3" s="131"/>
      <c r="D3" s="131"/>
      <c r="E3" s="131"/>
    </row>
    <row r="4" spans="1:5" x14ac:dyDescent="0.3">
      <c r="A4" s="131" t="s">
        <v>141</v>
      </c>
      <c r="B4" s="131"/>
      <c r="C4" s="131"/>
      <c r="D4" s="131"/>
      <c r="E4" s="131"/>
    </row>
    <row r="5" spans="1:5" x14ac:dyDescent="0.3">
      <c r="A5" s="131" t="s">
        <v>142</v>
      </c>
      <c r="B5" s="131"/>
      <c r="C5" s="131"/>
      <c r="D5" s="131"/>
      <c r="E5" s="131"/>
    </row>
    <row r="6" spans="1:5" x14ac:dyDescent="0.3">
      <c r="A6" s="134" t="s">
        <v>172</v>
      </c>
      <c r="B6" s="134"/>
      <c r="C6" s="134"/>
      <c r="D6" s="134"/>
      <c r="E6" s="134"/>
    </row>
    <row r="7" spans="1:5" ht="20.25" customHeight="1" x14ac:dyDescent="0.3">
      <c r="A7" s="135" t="s">
        <v>175</v>
      </c>
      <c r="B7" s="135"/>
      <c r="C7" s="135"/>
      <c r="D7" s="135"/>
      <c r="E7" s="135"/>
    </row>
    <row r="8" spans="1:5" ht="20.25" customHeight="1" x14ac:dyDescent="0.3">
      <c r="A8" s="135" t="s">
        <v>174</v>
      </c>
      <c r="B8" s="135"/>
      <c r="C8" s="135"/>
      <c r="D8" s="135"/>
      <c r="E8" s="135"/>
    </row>
    <row r="9" spans="1:5" x14ac:dyDescent="0.3">
      <c r="A9" s="134" t="s">
        <v>176</v>
      </c>
      <c r="B9" s="134"/>
      <c r="C9" s="134"/>
      <c r="D9" s="134"/>
      <c r="E9" s="134"/>
    </row>
    <row r="10" spans="1:5" x14ac:dyDescent="0.3">
      <c r="A10" s="132" t="s">
        <v>92</v>
      </c>
      <c r="B10" s="132"/>
      <c r="C10" s="132"/>
      <c r="D10" s="132"/>
      <c r="E10" s="132"/>
    </row>
    <row r="11" spans="1:5" x14ac:dyDescent="0.3">
      <c r="A11" s="133" t="s">
        <v>143</v>
      </c>
      <c r="B11" s="133"/>
      <c r="C11" s="133"/>
      <c r="D11" s="133"/>
      <c r="E11" s="133"/>
    </row>
    <row r="12" spans="1:5" x14ac:dyDescent="0.3">
      <c r="A12" s="132" t="s">
        <v>144</v>
      </c>
      <c r="B12" s="132"/>
      <c r="C12" s="132"/>
      <c r="D12" s="132"/>
      <c r="E12" s="132"/>
    </row>
    <row r="13" spans="1:5" x14ac:dyDescent="0.3">
      <c r="A13" s="132" t="s">
        <v>56</v>
      </c>
      <c r="B13" s="132"/>
      <c r="C13" s="132"/>
      <c r="D13" s="132"/>
      <c r="E13" s="132"/>
    </row>
    <row r="14" spans="1:5" x14ac:dyDescent="0.3">
      <c r="A14" s="21"/>
    </row>
    <row r="15" spans="1:5" s="23" customFormat="1" ht="60" customHeight="1" x14ac:dyDescent="0.3">
      <c r="A15" s="35" t="s">
        <v>57</v>
      </c>
      <c r="B15" s="35" t="s">
        <v>58</v>
      </c>
      <c r="C15" s="36" t="s">
        <v>177</v>
      </c>
      <c r="D15" s="83" t="s">
        <v>59</v>
      </c>
      <c r="E15" s="83" t="s">
        <v>60</v>
      </c>
    </row>
    <row r="16" spans="1:5" ht="409.5" customHeight="1" x14ac:dyDescent="0.3">
      <c r="A16" s="142">
        <v>1</v>
      </c>
      <c r="B16" s="125" t="s">
        <v>178</v>
      </c>
      <c r="C16" s="140" t="s">
        <v>179</v>
      </c>
      <c r="D16" s="136" t="s">
        <v>171</v>
      </c>
      <c r="E16" s="138" t="s">
        <v>170</v>
      </c>
    </row>
    <row r="17" spans="1:5" ht="136.5" customHeight="1" x14ac:dyDescent="0.3">
      <c r="A17" s="143"/>
      <c r="B17" s="127"/>
      <c r="C17" s="141"/>
      <c r="D17" s="137"/>
      <c r="E17" s="139"/>
    </row>
    <row r="18" spans="1:5" ht="81.75" customHeight="1" x14ac:dyDescent="0.3">
      <c r="B18" s="22"/>
      <c r="C18" s="22"/>
    </row>
    <row r="23" spans="1:5" ht="20.25" customHeight="1" x14ac:dyDescent="0.3"/>
  </sheetData>
  <mergeCells count="16">
    <mergeCell ref="D16:D17"/>
    <mergeCell ref="E16:E17"/>
    <mergeCell ref="C16:C17"/>
    <mergeCell ref="B16:B17"/>
    <mergeCell ref="A16:A17"/>
    <mergeCell ref="A3:E3"/>
    <mergeCell ref="A12:E12"/>
    <mergeCell ref="A11:E11"/>
    <mergeCell ref="A13:E13"/>
    <mergeCell ref="A9:E9"/>
    <mergeCell ref="A7:E7"/>
    <mergeCell ref="A6:E6"/>
    <mergeCell ref="A5:E5"/>
    <mergeCell ref="A4:E4"/>
    <mergeCell ref="A10:E10"/>
    <mergeCell ref="A8:E8"/>
  </mergeCells>
  <printOptions horizontalCentered="1"/>
  <pageMargins left="0.19685039370078741" right="0.19685039370078741" top="0.74803149606299213" bottom="0.39370078740157483" header="0.31496062992125984" footer="0.31496062992125984"/>
  <pageSetup paperSize="9" scale="67" fitToWidth="0" orientation="portrait" r:id="rId1"/>
  <colBreaks count="1" manualBreakCount="1">
    <brk id="5"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
  <sheetViews>
    <sheetView view="pageBreakPreview" zoomScale="95" zoomScaleNormal="100" zoomScaleSheetLayoutView="95" workbookViewId="0">
      <selection activeCell="C8" sqref="C8:C9"/>
    </sheetView>
  </sheetViews>
  <sheetFormatPr defaultColWidth="9" defaultRowHeight="21" x14ac:dyDescent="0.35"/>
  <cols>
    <col min="1" max="1" width="41.375" style="63" customWidth="1"/>
    <col min="2" max="2" width="30.375" style="72" customWidth="1"/>
    <col min="3" max="3" width="41.375" style="63" customWidth="1"/>
    <col min="4" max="4" width="12.625" style="63" customWidth="1"/>
    <col min="5" max="6" width="24.875" style="63" customWidth="1"/>
    <col min="7" max="7" width="26.75" style="63" customWidth="1"/>
    <col min="8" max="16384" width="9" style="63"/>
  </cols>
  <sheetData>
    <row r="1" spans="1:6" ht="23.25" x14ac:dyDescent="0.35">
      <c r="A1" s="73" t="s">
        <v>155</v>
      </c>
      <c r="B1" s="69"/>
      <c r="C1" s="62"/>
      <c r="D1" s="62"/>
      <c r="E1" s="62"/>
      <c r="F1" s="62"/>
    </row>
    <row r="2" spans="1:6" x14ac:dyDescent="0.35">
      <c r="A2" s="62"/>
      <c r="B2" s="69"/>
      <c r="C2" s="62"/>
      <c r="D2" s="62"/>
      <c r="E2" s="62"/>
      <c r="F2" s="62"/>
    </row>
    <row r="3" spans="1:6" x14ac:dyDescent="0.35">
      <c r="A3" s="64" t="s">
        <v>62</v>
      </c>
      <c r="B3" s="70" t="s">
        <v>74</v>
      </c>
      <c r="C3" s="64" t="s">
        <v>72</v>
      </c>
    </row>
    <row r="4" spans="1:6" ht="45" x14ac:dyDescent="0.35">
      <c r="A4" s="65" t="s">
        <v>75</v>
      </c>
      <c r="B4" s="71" t="s">
        <v>64</v>
      </c>
      <c r="C4" s="78" t="s">
        <v>162</v>
      </c>
    </row>
    <row r="6" spans="1:6" s="66" customFormat="1" x14ac:dyDescent="0.35">
      <c r="A6" s="64" t="s">
        <v>81</v>
      </c>
      <c r="B6" s="70" t="s">
        <v>15</v>
      </c>
      <c r="C6" s="64" t="s">
        <v>18</v>
      </c>
      <c r="D6" s="64" t="s">
        <v>28</v>
      </c>
    </row>
    <row r="7" spans="1:6" s="62" customFormat="1" ht="24" customHeight="1" x14ac:dyDescent="0.35">
      <c r="A7" s="144" t="s">
        <v>115</v>
      </c>
      <c r="B7" s="145"/>
      <c r="C7" s="145"/>
      <c r="D7" s="146"/>
    </row>
    <row r="8" spans="1:6" ht="140.25" customHeight="1" x14ac:dyDescent="0.35">
      <c r="A8" s="67" t="s">
        <v>110</v>
      </c>
      <c r="B8" s="71" t="s">
        <v>69</v>
      </c>
      <c r="C8" s="147" t="s">
        <v>158</v>
      </c>
      <c r="D8" s="152" t="s">
        <v>148</v>
      </c>
    </row>
    <row r="9" spans="1:6" ht="104.25" customHeight="1" x14ac:dyDescent="0.35">
      <c r="A9" s="67" t="s">
        <v>114</v>
      </c>
      <c r="B9" s="71" t="s">
        <v>68</v>
      </c>
      <c r="C9" s="148"/>
      <c r="D9" s="153"/>
    </row>
    <row r="10" spans="1:6" s="62" customFormat="1" ht="24" customHeight="1" x14ac:dyDescent="0.35">
      <c r="A10" s="144" t="s">
        <v>116</v>
      </c>
      <c r="B10" s="145"/>
      <c r="C10" s="145"/>
      <c r="D10" s="146"/>
    </row>
    <row r="11" spans="1:6" ht="168.75" x14ac:dyDescent="0.35">
      <c r="A11" s="60" t="s">
        <v>134</v>
      </c>
      <c r="B11" s="71" t="s">
        <v>69</v>
      </c>
      <c r="C11" s="75" t="s">
        <v>159</v>
      </c>
      <c r="D11" s="77" t="s">
        <v>149</v>
      </c>
    </row>
    <row r="12" spans="1:6" ht="168" customHeight="1" x14ac:dyDescent="0.35">
      <c r="A12" s="61" t="s">
        <v>109</v>
      </c>
      <c r="B12" s="71" t="s">
        <v>68</v>
      </c>
      <c r="C12" s="74" t="s">
        <v>130</v>
      </c>
      <c r="D12" s="50" t="s">
        <v>150</v>
      </c>
    </row>
    <row r="13" spans="1:6" ht="126" x14ac:dyDescent="0.35">
      <c r="A13" s="61" t="s">
        <v>131</v>
      </c>
      <c r="B13" s="71" t="s">
        <v>67</v>
      </c>
      <c r="C13" s="74" t="s">
        <v>132</v>
      </c>
      <c r="D13" s="74" t="s">
        <v>151</v>
      </c>
    </row>
    <row r="14" spans="1:6" ht="189" x14ac:dyDescent="0.35">
      <c r="A14" s="61" t="s">
        <v>100</v>
      </c>
      <c r="B14" s="71" t="s">
        <v>67</v>
      </c>
      <c r="C14" s="76" t="s">
        <v>124</v>
      </c>
      <c r="D14" s="76" t="s">
        <v>152</v>
      </c>
    </row>
    <row r="15" spans="1:6" ht="24" customHeight="1" x14ac:dyDescent="0.35">
      <c r="A15" s="144" t="s">
        <v>117</v>
      </c>
      <c r="B15" s="145"/>
      <c r="C15" s="145"/>
      <c r="D15" s="146"/>
    </row>
    <row r="16" spans="1:6" ht="84" x14ac:dyDescent="0.35">
      <c r="A16" s="61" t="s">
        <v>108</v>
      </c>
      <c r="B16" s="71" t="s">
        <v>68</v>
      </c>
      <c r="C16" s="149" t="s">
        <v>160</v>
      </c>
      <c r="D16" s="154" t="s">
        <v>157</v>
      </c>
    </row>
    <row r="17" spans="1:4" ht="81.75" customHeight="1" x14ac:dyDescent="0.35">
      <c r="A17" s="61" t="s">
        <v>137</v>
      </c>
      <c r="B17" s="71" t="s">
        <v>67</v>
      </c>
      <c r="C17" s="150"/>
      <c r="D17" s="155"/>
    </row>
    <row r="18" spans="1:4" ht="126" x14ac:dyDescent="0.35">
      <c r="A18" s="61" t="s">
        <v>102</v>
      </c>
      <c r="B18" s="71" t="s">
        <v>67</v>
      </c>
      <c r="C18" s="67" t="s">
        <v>127</v>
      </c>
      <c r="D18" s="67" t="s">
        <v>153</v>
      </c>
    </row>
    <row r="19" spans="1:4" ht="75" customHeight="1" x14ac:dyDescent="0.35">
      <c r="A19" s="61" t="s">
        <v>111</v>
      </c>
      <c r="B19" s="71" t="s">
        <v>67</v>
      </c>
      <c r="C19" s="149" t="s">
        <v>125</v>
      </c>
      <c r="D19" s="156" t="s">
        <v>154</v>
      </c>
    </row>
    <row r="20" spans="1:4" ht="63" x14ac:dyDescent="0.35">
      <c r="A20" s="60" t="s">
        <v>103</v>
      </c>
      <c r="B20" s="71" t="s">
        <v>67</v>
      </c>
      <c r="C20" s="150"/>
      <c r="D20" s="157"/>
    </row>
    <row r="21" spans="1:4" s="62" customFormat="1" ht="24" customHeight="1" x14ac:dyDescent="0.35">
      <c r="A21" s="144" t="s">
        <v>118</v>
      </c>
      <c r="B21" s="145"/>
      <c r="C21" s="145"/>
      <c r="D21" s="146"/>
    </row>
    <row r="22" spans="1:4" ht="120" customHeight="1" x14ac:dyDescent="0.35">
      <c r="A22" s="61" t="s">
        <v>138</v>
      </c>
      <c r="B22" s="71" t="s">
        <v>68</v>
      </c>
      <c r="C22" s="147" t="s">
        <v>161</v>
      </c>
      <c r="D22" s="158" t="s">
        <v>156</v>
      </c>
    </row>
    <row r="23" spans="1:4" ht="84" x14ac:dyDescent="0.35">
      <c r="A23" s="61" t="s">
        <v>113</v>
      </c>
      <c r="B23" s="71" t="s">
        <v>67</v>
      </c>
      <c r="C23" s="151"/>
      <c r="D23" s="159"/>
    </row>
    <row r="24" spans="1:4" ht="99" customHeight="1" x14ac:dyDescent="0.35">
      <c r="A24" s="61" t="s">
        <v>112</v>
      </c>
      <c r="B24" s="71" t="s">
        <v>68</v>
      </c>
      <c r="C24" s="151"/>
      <c r="D24" s="159"/>
    </row>
    <row r="25" spans="1:4" ht="72" customHeight="1" x14ac:dyDescent="0.35">
      <c r="A25" s="61" t="s">
        <v>139</v>
      </c>
      <c r="B25" s="71" t="s">
        <v>67</v>
      </c>
      <c r="C25" s="148"/>
      <c r="D25" s="160"/>
    </row>
    <row r="26" spans="1:4" x14ac:dyDescent="0.35">
      <c r="A26" s="68"/>
      <c r="B26" s="71"/>
      <c r="C26" s="68"/>
      <c r="D26" s="68"/>
    </row>
  </sheetData>
  <mergeCells count="12">
    <mergeCell ref="C22:C25"/>
    <mergeCell ref="D8:D9"/>
    <mergeCell ref="D16:D17"/>
    <mergeCell ref="D19:D20"/>
    <mergeCell ref="D22:D25"/>
    <mergeCell ref="A7:D7"/>
    <mergeCell ref="A21:D21"/>
    <mergeCell ref="A15:D15"/>
    <mergeCell ref="A10:D10"/>
    <mergeCell ref="C8:C9"/>
    <mergeCell ref="C16:C17"/>
    <mergeCell ref="C19:C20"/>
  </mergeCells>
  <hyperlinks>
    <hyperlink ref="C4" r:id="rId1"/>
  </hyperlinks>
  <pageMargins left="0.70866141732283472" right="0.70866141732283472" top="0.74803149606299213" bottom="0.74803149606299213" header="0.31496062992125984" footer="0.31496062992125984"/>
  <pageSetup paperSize="9" scale="89" fitToHeight="100" orientation="landscape" r:id="rId2"/>
  <rowBreaks count="3" manualBreakCount="3">
    <brk id="9" max="16383" man="1"/>
    <brk id="14" max="16383" man="1"/>
    <brk id="20" max="16383" man="1"/>
  </rowBreaks>
  <extLst>
    <ext xmlns:x14="http://schemas.microsoft.com/office/spreadsheetml/2009/9/main" uri="{CCE6A557-97BC-4b89-ADB6-D9C93CAAB3DF}">
      <x14:dataValidations xmlns:xm="http://schemas.microsoft.com/office/excel/2006/main" count="3">
        <x14:dataValidation type="list" allowBlank="1" showInputMessage="1" showErrorMessage="1">
          <x14:formula1>
            <xm:f>dataset!$S$2:$S$3</xm:f>
          </x14:formula1>
          <xm:sqref>B4</xm:sqref>
        </x14:dataValidation>
        <x14:dataValidation type="list" allowBlank="1" showInputMessage="1" showErrorMessage="1">
          <x14:formula1>
            <xm:f>dataset!$Q$2:$Q$3</xm:f>
          </x14:formula1>
          <xm:sqref>A4</xm:sqref>
        </x14:dataValidation>
        <x14:dataValidation type="list" allowBlank="1" showInputMessage="1" showErrorMessage="1">
          <x14:formula1>
            <xm:f>dataset!$O$2:$O$6</xm:f>
          </x14:formula1>
          <xm:sqref>D4 B22:B26 B16:B20 B8:B9 B11:B14</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0คำอธิบาย</vt:lpstr>
      <vt:lpstr>dataset</vt:lpstr>
      <vt:lpstr>1แบบเสนอความเสี่ยงและกำหนดเกณฑ์</vt:lpstr>
      <vt:lpstr>2ระบุประเด็นความเสี่ยง</vt:lpstr>
      <vt:lpstr>3แผนบริหารจัดการความเสี่ยง</vt:lpstr>
      <vt:lpstr>แบบประมาณการงบประมาณ</vt:lpstr>
      <vt:lpstr>รายงานผลการจัดการความเสี่ยง</vt:lpstr>
      <vt:lpstr>แบบประมาณการงบประมาณ!Print_Area</vt:lpstr>
      <vt:lpstr>'2ระบุประเด็นความเสี่ยง'!Print_Titles</vt:lpstr>
      <vt:lpstr>'3แผนบริหารจัดการความเสี่ยง'!Print_Titles</vt:lpstr>
      <vt:lpstr>แบบประมาณการงบประมาณ!Print_Titles</vt:lpstr>
      <vt:lpstr>รายงานผลการจัดการความเสี่ยง!Print_Titles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orawan phadungkiet</dc:creator>
  <cp:lastModifiedBy>PENPUN</cp:lastModifiedBy>
  <cp:lastPrinted>2025-02-19T07:14:40Z</cp:lastPrinted>
  <dcterms:created xsi:type="dcterms:W3CDTF">2022-12-19T01:56:33Z</dcterms:created>
  <dcterms:modified xsi:type="dcterms:W3CDTF">2025-02-19T07:23:35Z</dcterms:modified>
</cp:coreProperties>
</file>